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7755" firstSheet="2" activeTab="3"/>
  </bookViews>
  <sheets>
    <sheet name="VÕISTLUS" sheetId="2" state="hidden" r:id="rId1"/>
    <sheet name="NIMEKIRI" sheetId="3" r:id="rId2"/>
    <sheet name="VK_AJATABEL" sheetId="26" r:id="rId3"/>
    <sheet name="KOONDTABEL_TÄITMISEKS" sheetId="1" r:id="rId4"/>
    <sheet name="MEESKONNAD" sheetId="23" r:id="rId5"/>
    <sheet name="Sheet1" sheetId="31" r:id="rId6"/>
    <sheet name="Sheet2" sheetId="32" r:id="rId7"/>
    <sheet name="Sheet3" sheetId="33" r:id="rId8"/>
    <sheet name="Sheet4" sheetId="34" r:id="rId9"/>
    <sheet name="Sheet5" sheetId="35" r:id="rId10"/>
    <sheet name="Sheet6" sheetId="36" r:id="rId11"/>
    <sheet name="Sheet7" sheetId="37" r:id="rId12"/>
    <sheet name="TULEMUS_JP_KLASSID" sheetId="4" r:id="rId13"/>
    <sheet name="TULEMUS_JP_OPEN" sheetId="30" r:id="rId14"/>
    <sheet name="PROTOKOLLID" sheetId="6" r:id="rId15"/>
  </sheets>
  <definedNames>
    <definedName name="_xlnm._FilterDatabase" localSheetId="3" hidden="1">KOONDTABEL_TÄITMISEKS!$A$1:$BB$42</definedName>
    <definedName name="_xlnm._FilterDatabase" localSheetId="1" hidden="1">NIMEKIRI!$B$4:$E$44</definedName>
  </definedNames>
  <calcPr calcId="125725"/>
</workbook>
</file>

<file path=xl/calcChain.xml><?xml version="1.0" encoding="utf-8"?>
<calcChain xmlns="http://schemas.openxmlformats.org/spreadsheetml/2006/main">
  <c r="AW2" i="1"/>
  <c r="AX2"/>
  <c r="AY2"/>
  <c r="AZ2"/>
  <c r="BA2"/>
  <c r="B3"/>
  <c r="C3"/>
  <c r="D3"/>
  <c r="AW3"/>
  <c r="AX3"/>
  <c r="AY3"/>
  <c r="AZ3"/>
  <c r="B4"/>
  <c r="C4"/>
  <c r="D4"/>
  <c r="AW4"/>
  <c r="AX4"/>
  <c r="AY4"/>
  <c r="AZ4"/>
  <c r="BA4"/>
  <c r="B5"/>
  <c r="C5"/>
  <c r="D5"/>
  <c r="AW5"/>
  <c r="AX5"/>
  <c r="AY5"/>
  <c r="AZ5"/>
  <c r="BA5"/>
  <c r="B6"/>
  <c r="C6"/>
  <c r="D6"/>
  <c r="AV6"/>
  <c r="AW6"/>
  <c r="AX6"/>
  <c r="AY6"/>
  <c r="AZ6"/>
  <c r="BA6"/>
  <c r="AW7"/>
  <c r="AX7"/>
  <c r="AY7"/>
  <c r="AZ7"/>
  <c r="BA7"/>
  <c r="B8"/>
  <c r="C8"/>
  <c r="D8"/>
  <c r="AW8"/>
  <c r="AX8"/>
  <c r="AY8"/>
  <c r="AZ8"/>
  <c r="B9"/>
  <c r="C9"/>
  <c r="D9"/>
  <c r="AW9"/>
  <c r="AX9"/>
  <c r="AY9"/>
  <c r="AZ9"/>
  <c r="BA9"/>
  <c r="B10"/>
  <c r="AW10"/>
  <c r="AX10"/>
  <c r="AY10"/>
  <c r="AZ10"/>
  <c r="B11"/>
  <c r="C11"/>
  <c r="D11"/>
  <c r="AW11"/>
  <c r="AX11"/>
  <c r="AY11"/>
  <c r="AZ11"/>
  <c r="BA11"/>
  <c r="B12"/>
  <c r="C12"/>
  <c r="D12"/>
  <c r="AW12"/>
  <c r="AX12"/>
  <c r="AY12"/>
  <c r="AZ12"/>
  <c r="AW13"/>
  <c r="AX13"/>
  <c r="AY13"/>
  <c r="AZ13"/>
  <c r="B14"/>
  <c r="C14"/>
  <c r="D14"/>
  <c r="AW14"/>
  <c r="AX14"/>
  <c r="AY14"/>
  <c r="AZ14"/>
  <c r="BA14"/>
  <c r="B15"/>
  <c r="C15"/>
  <c r="D15"/>
  <c r="AW15"/>
  <c r="AX15"/>
  <c r="AY15"/>
  <c r="AZ15"/>
  <c r="BA15"/>
  <c r="B16"/>
  <c r="C16"/>
  <c r="D16"/>
  <c r="AW16"/>
  <c r="AX16"/>
  <c r="AY16"/>
  <c r="AZ16"/>
  <c r="B17"/>
  <c r="C17"/>
  <c r="D17"/>
  <c r="AV17"/>
  <c r="AW17"/>
  <c r="AX17"/>
  <c r="AY17"/>
  <c r="AZ17"/>
  <c r="BA17" s="1"/>
  <c r="B18"/>
  <c r="C18"/>
  <c r="D18"/>
  <c r="AW18"/>
  <c r="AX18"/>
  <c r="AY18"/>
  <c r="AZ18"/>
  <c r="BA18"/>
  <c r="B19"/>
  <c r="C19"/>
  <c r="D19"/>
  <c r="AW19"/>
  <c r="AX19"/>
  <c r="AY19"/>
  <c r="AZ19"/>
  <c r="C20"/>
  <c r="Z20"/>
  <c r="AK20"/>
  <c r="AY20" s="1"/>
  <c r="BA20" s="1"/>
  <c r="AW20"/>
  <c r="AX20"/>
  <c r="AZ20"/>
  <c r="B21"/>
  <c r="C21"/>
  <c r="D21"/>
  <c r="AW21"/>
  <c r="AX21"/>
  <c r="BA21" s="1"/>
  <c r="AY21"/>
  <c r="AZ21"/>
  <c r="B22"/>
  <c r="C22"/>
  <c r="D22"/>
  <c r="AW22"/>
  <c r="AX22"/>
  <c r="AY22"/>
  <c r="AZ22"/>
  <c r="B23"/>
  <c r="C23"/>
  <c r="D23"/>
  <c r="AW23"/>
  <c r="AX23"/>
  <c r="AY23"/>
  <c r="AZ23"/>
  <c r="BA23"/>
  <c r="B24"/>
  <c r="C24"/>
  <c r="D24"/>
  <c r="AW24"/>
  <c r="AX24"/>
  <c r="AY24"/>
  <c r="AZ24"/>
  <c r="B25"/>
  <c r="C25"/>
  <c r="D25"/>
  <c r="AW25"/>
  <c r="AX25"/>
  <c r="AY25"/>
  <c r="AZ25"/>
  <c r="BA25"/>
  <c r="B26"/>
  <c r="C26"/>
  <c r="D26"/>
  <c r="AW26"/>
  <c r="AX26"/>
  <c r="AY26"/>
  <c r="AZ26"/>
  <c r="BA26" s="1"/>
  <c r="B27"/>
  <c r="C27"/>
  <c r="D27"/>
  <c r="AW27"/>
  <c r="AX27"/>
  <c r="AY27"/>
  <c r="AZ27"/>
  <c r="BA27"/>
  <c r="B28"/>
  <c r="C28"/>
  <c r="D28"/>
  <c r="AW28"/>
  <c r="AX28"/>
  <c r="AY28"/>
  <c r="AZ28"/>
  <c r="BA28"/>
  <c r="B29"/>
  <c r="C29"/>
  <c r="D29"/>
  <c r="AW29"/>
  <c r="AX29"/>
  <c r="AY29"/>
  <c r="AZ29"/>
  <c r="B30"/>
  <c r="C30"/>
  <c r="D30"/>
  <c r="AW30"/>
  <c r="AX30"/>
  <c r="AY30"/>
  <c r="AZ30"/>
  <c r="BA30"/>
  <c r="AW31"/>
  <c r="AX31"/>
  <c r="AY31"/>
  <c r="AZ31"/>
  <c r="BA31"/>
  <c r="B32"/>
  <c r="C32"/>
  <c r="D32"/>
  <c r="AW32"/>
  <c r="AX32"/>
  <c r="AY32"/>
  <c r="AZ32"/>
  <c r="B33"/>
  <c r="C33"/>
  <c r="D33"/>
  <c r="AW33"/>
  <c r="AX33"/>
  <c r="AY33"/>
  <c r="AZ33"/>
  <c r="BA33"/>
  <c r="B34"/>
  <c r="C34"/>
  <c r="D34"/>
  <c r="AW34"/>
  <c r="AX34"/>
  <c r="AY34"/>
  <c r="AZ34"/>
  <c r="AW35"/>
  <c r="AX35"/>
  <c r="AY35"/>
  <c r="AZ35"/>
  <c r="B36"/>
  <c r="C36"/>
  <c r="D36"/>
  <c r="AW36"/>
  <c r="AX36"/>
  <c r="AY36"/>
  <c r="AZ36"/>
  <c r="BA36"/>
  <c r="B37"/>
  <c r="C37"/>
  <c r="D37"/>
  <c r="AW37"/>
  <c r="AX37"/>
  <c r="AY37"/>
  <c r="AZ37"/>
  <c r="AW38"/>
  <c r="AX38"/>
  <c r="AY38"/>
  <c r="BA38"/>
  <c r="Z39"/>
  <c r="AK39"/>
  <c r="AV39"/>
  <c r="AW39"/>
  <c r="AX39"/>
  <c r="AY39"/>
  <c r="AZ39"/>
  <c r="A40"/>
  <c r="A41"/>
  <c r="BA39" l="1"/>
  <c r="BA35"/>
  <c r="BA34"/>
  <c r="BA22"/>
  <c r="BA13"/>
  <c r="BA12"/>
  <c r="BA8"/>
  <c r="BA37"/>
  <c r="BA32"/>
  <c r="BA29"/>
  <c r="BA24"/>
  <c r="BA19"/>
  <c r="BA16"/>
  <c r="BA10"/>
  <c r="BA3"/>
  <c r="A2" i="26"/>
  <c r="A1"/>
  <c r="I17" i="23" l="1"/>
  <c r="I20"/>
  <c r="I23"/>
  <c r="A23" s="1"/>
  <c r="I26"/>
  <c r="A26" s="1"/>
  <c r="I29"/>
  <c r="A29" s="1"/>
  <c r="I32"/>
  <c r="A32" s="1"/>
  <c r="AU45" i="30"/>
  <c r="AT45"/>
  <c r="AS45"/>
  <c r="AR45"/>
  <c r="AQ45"/>
  <c r="AP45"/>
  <c r="AO45"/>
  <c r="AN45"/>
  <c r="AM45"/>
  <c r="AL45"/>
  <c r="AJ45"/>
  <c r="AI45"/>
  <c r="AH45"/>
  <c r="AG45"/>
  <c r="AF45"/>
  <c r="AE45"/>
  <c r="AD45"/>
  <c r="AC45"/>
  <c r="AB45"/>
  <c r="AA45"/>
  <c r="Y45"/>
  <c r="X45"/>
  <c r="W45"/>
  <c r="V45"/>
  <c r="U45"/>
  <c r="T45"/>
  <c r="S45"/>
  <c r="R45"/>
  <c r="Q45"/>
  <c r="P45"/>
  <c r="N45"/>
  <c r="M45"/>
  <c r="L45"/>
  <c r="K45"/>
  <c r="J45"/>
  <c r="I45"/>
  <c r="H45"/>
  <c r="G45"/>
  <c r="F45"/>
  <c r="E45"/>
  <c r="A45"/>
  <c r="AU44"/>
  <c r="AT44"/>
  <c r="AS44"/>
  <c r="AR44"/>
  <c r="AQ44"/>
  <c r="AP44"/>
  <c r="AO44"/>
  <c r="AN44"/>
  <c r="AM44"/>
  <c r="AL44"/>
  <c r="AJ44"/>
  <c r="AI44"/>
  <c r="AH44"/>
  <c r="AG44"/>
  <c r="AF44"/>
  <c r="AE44"/>
  <c r="AD44"/>
  <c r="AC44"/>
  <c r="AB44"/>
  <c r="AA44"/>
  <c r="Y44"/>
  <c r="X44"/>
  <c r="W44"/>
  <c r="V44"/>
  <c r="U44"/>
  <c r="T44"/>
  <c r="S44"/>
  <c r="R44"/>
  <c r="Q44"/>
  <c r="P44"/>
  <c r="N44"/>
  <c r="M44"/>
  <c r="L44"/>
  <c r="K44"/>
  <c r="J44"/>
  <c r="I44"/>
  <c r="H44"/>
  <c r="G44"/>
  <c r="F44"/>
  <c r="E44"/>
  <c r="A44"/>
  <c r="AU43"/>
  <c r="AT43"/>
  <c r="AS43"/>
  <c r="AR43"/>
  <c r="AQ43"/>
  <c r="AP43"/>
  <c r="AO43"/>
  <c r="AN43"/>
  <c r="AM43"/>
  <c r="AL43"/>
  <c r="AJ43"/>
  <c r="AI43"/>
  <c r="AH43"/>
  <c r="AG43"/>
  <c r="AF43"/>
  <c r="AE43"/>
  <c r="AD43"/>
  <c r="AC43"/>
  <c r="AB43"/>
  <c r="AA43"/>
  <c r="Y43"/>
  <c r="X43"/>
  <c r="W43"/>
  <c r="V43"/>
  <c r="U43"/>
  <c r="T43"/>
  <c r="S43"/>
  <c r="R43"/>
  <c r="Q43"/>
  <c r="P43"/>
  <c r="N43"/>
  <c r="M43"/>
  <c r="L43"/>
  <c r="K43"/>
  <c r="J43"/>
  <c r="I43"/>
  <c r="H43"/>
  <c r="G43"/>
  <c r="F43"/>
  <c r="E43"/>
  <c r="AU42"/>
  <c r="AT42"/>
  <c r="AS42"/>
  <c r="AR42"/>
  <c r="AQ42"/>
  <c r="AP42"/>
  <c r="AO42"/>
  <c r="AN42"/>
  <c r="AM42"/>
  <c r="AL42"/>
  <c r="AJ42"/>
  <c r="AI42"/>
  <c r="AH42"/>
  <c r="AG42"/>
  <c r="AF42"/>
  <c r="AE42"/>
  <c r="AD42"/>
  <c r="AC42"/>
  <c r="AB42"/>
  <c r="AA42"/>
  <c r="Y42"/>
  <c r="X42"/>
  <c r="W42"/>
  <c r="V42"/>
  <c r="U42"/>
  <c r="T42"/>
  <c r="S42"/>
  <c r="R42"/>
  <c r="Q42"/>
  <c r="P42"/>
  <c r="N42"/>
  <c r="M42"/>
  <c r="L42"/>
  <c r="K42"/>
  <c r="J42"/>
  <c r="I42"/>
  <c r="H42"/>
  <c r="G42"/>
  <c r="F42"/>
  <c r="E42"/>
  <c r="AU41"/>
  <c r="AT41"/>
  <c r="AS41"/>
  <c r="AR41"/>
  <c r="AQ41"/>
  <c r="AP41"/>
  <c r="AO41"/>
  <c r="AN41"/>
  <c r="AM41"/>
  <c r="AL41"/>
  <c r="AJ41"/>
  <c r="AI41"/>
  <c r="AH41"/>
  <c r="AG41"/>
  <c r="AF41"/>
  <c r="AE41"/>
  <c r="AD41"/>
  <c r="AC41"/>
  <c r="AB41"/>
  <c r="AA41"/>
  <c r="Y41"/>
  <c r="X41"/>
  <c r="W41"/>
  <c r="V41"/>
  <c r="U41"/>
  <c r="T41"/>
  <c r="S41"/>
  <c r="R41"/>
  <c r="Q41"/>
  <c r="P41"/>
  <c r="N41"/>
  <c r="M41"/>
  <c r="L41"/>
  <c r="K41"/>
  <c r="J41"/>
  <c r="I41"/>
  <c r="H41"/>
  <c r="G41"/>
  <c r="F41"/>
  <c r="E41"/>
  <c r="A41"/>
  <c r="AU40"/>
  <c r="AT40"/>
  <c r="AS40"/>
  <c r="AR40"/>
  <c r="AQ40"/>
  <c r="AP40"/>
  <c r="AO40"/>
  <c r="AN40"/>
  <c r="AM40"/>
  <c r="AL40"/>
  <c r="AJ40"/>
  <c r="AI40"/>
  <c r="AH40"/>
  <c r="AG40"/>
  <c r="AF40"/>
  <c r="AE40"/>
  <c r="AD40"/>
  <c r="AC40"/>
  <c r="AB40"/>
  <c r="AA40"/>
  <c r="Y40"/>
  <c r="X40"/>
  <c r="W40"/>
  <c r="V40"/>
  <c r="U40"/>
  <c r="T40"/>
  <c r="S40"/>
  <c r="R40"/>
  <c r="Q40"/>
  <c r="P40"/>
  <c r="N40"/>
  <c r="M40"/>
  <c r="L40"/>
  <c r="K40"/>
  <c r="J40"/>
  <c r="I40"/>
  <c r="H40"/>
  <c r="G40"/>
  <c r="F40"/>
  <c r="E40"/>
  <c r="A40"/>
  <c r="AU39"/>
  <c r="AT39"/>
  <c r="AS39"/>
  <c r="AR39"/>
  <c r="AQ39"/>
  <c r="AP39"/>
  <c r="AO39"/>
  <c r="AN39"/>
  <c r="AM39"/>
  <c r="AL39"/>
  <c r="AJ39"/>
  <c r="AI39"/>
  <c r="AH39"/>
  <c r="AG39"/>
  <c r="AF39"/>
  <c r="AE39"/>
  <c r="AD39"/>
  <c r="AC39"/>
  <c r="AB39"/>
  <c r="AA39"/>
  <c r="Y39"/>
  <c r="X39"/>
  <c r="W39"/>
  <c r="V39"/>
  <c r="U39"/>
  <c r="T39"/>
  <c r="S39"/>
  <c r="R39"/>
  <c r="Q39"/>
  <c r="P39"/>
  <c r="N39"/>
  <c r="M39"/>
  <c r="L39"/>
  <c r="K39"/>
  <c r="J39"/>
  <c r="I39"/>
  <c r="H39"/>
  <c r="G39"/>
  <c r="F39"/>
  <c r="E39"/>
  <c r="A39"/>
  <c r="AU38"/>
  <c r="AT38"/>
  <c r="AS38"/>
  <c r="AR38"/>
  <c r="AQ38"/>
  <c r="AP38"/>
  <c r="AO38"/>
  <c r="AN38"/>
  <c r="AM38"/>
  <c r="AL38"/>
  <c r="AJ38"/>
  <c r="AI38"/>
  <c r="AH38"/>
  <c r="AG38"/>
  <c r="AF38"/>
  <c r="AE38"/>
  <c r="AD38"/>
  <c r="AC38"/>
  <c r="AB38"/>
  <c r="AA38"/>
  <c r="Y38"/>
  <c r="X38"/>
  <c r="W38"/>
  <c r="V38"/>
  <c r="U38"/>
  <c r="T38"/>
  <c r="S38"/>
  <c r="R38"/>
  <c r="Q38"/>
  <c r="P38"/>
  <c r="N38"/>
  <c r="M38"/>
  <c r="L38"/>
  <c r="K38"/>
  <c r="J38"/>
  <c r="I38"/>
  <c r="H38"/>
  <c r="G38"/>
  <c r="F38"/>
  <c r="E38"/>
  <c r="A38"/>
  <c r="AU37"/>
  <c r="AT37"/>
  <c r="AS37"/>
  <c r="AR37"/>
  <c r="AQ37"/>
  <c r="AP37"/>
  <c r="AO37"/>
  <c r="AN37"/>
  <c r="AM37"/>
  <c r="AL37"/>
  <c r="AJ37"/>
  <c r="AI37"/>
  <c r="AH37"/>
  <c r="AG37"/>
  <c r="AF37"/>
  <c r="AE37"/>
  <c r="AD37"/>
  <c r="AC37"/>
  <c r="AB37"/>
  <c r="AA37"/>
  <c r="Y37"/>
  <c r="X37"/>
  <c r="W37"/>
  <c r="V37"/>
  <c r="U37"/>
  <c r="T37"/>
  <c r="S37"/>
  <c r="R37"/>
  <c r="Q37"/>
  <c r="P37"/>
  <c r="N37"/>
  <c r="M37"/>
  <c r="L37"/>
  <c r="K37"/>
  <c r="J37"/>
  <c r="I37"/>
  <c r="H37"/>
  <c r="G37"/>
  <c r="F37"/>
  <c r="E37"/>
  <c r="A37"/>
  <c r="AU36"/>
  <c r="AT36"/>
  <c r="AS36"/>
  <c r="AR36"/>
  <c r="AQ36"/>
  <c r="AP36"/>
  <c r="AO36"/>
  <c r="AN36"/>
  <c r="AM36"/>
  <c r="AL36"/>
  <c r="AJ36"/>
  <c r="AI36"/>
  <c r="AH36"/>
  <c r="AG36"/>
  <c r="AF36"/>
  <c r="AE36"/>
  <c r="AD36"/>
  <c r="AC36"/>
  <c r="AB36"/>
  <c r="AA36"/>
  <c r="Y36"/>
  <c r="X36"/>
  <c r="W36"/>
  <c r="V36"/>
  <c r="U36"/>
  <c r="T36"/>
  <c r="S36"/>
  <c r="R36"/>
  <c r="Q36"/>
  <c r="P36"/>
  <c r="N36"/>
  <c r="M36"/>
  <c r="L36"/>
  <c r="K36"/>
  <c r="J36"/>
  <c r="I36"/>
  <c r="H36"/>
  <c r="G36"/>
  <c r="F36"/>
  <c r="E36"/>
  <c r="A36"/>
  <c r="AU35"/>
  <c r="AT35"/>
  <c r="AS35"/>
  <c r="AR35"/>
  <c r="AQ35"/>
  <c r="AP35"/>
  <c r="AO35"/>
  <c r="AN35"/>
  <c r="AM35"/>
  <c r="AL35"/>
  <c r="AJ35"/>
  <c r="AI35"/>
  <c r="AH35"/>
  <c r="AG35"/>
  <c r="AF35"/>
  <c r="AE35"/>
  <c r="AD35"/>
  <c r="AC35"/>
  <c r="AB35"/>
  <c r="AA35"/>
  <c r="Y35"/>
  <c r="X35"/>
  <c r="W35"/>
  <c r="V35"/>
  <c r="U35"/>
  <c r="T35"/>
  <c r="S35"/>
  <c r="R35"/>
  <c r="Q35"/>
  <c r="P35"/>
  <c r="N35"/>
  <c r="M35"/>
  <c r="L35"/>
  <c r="K35"/>
  <c r="J35"/>
  <c r="I35"/>
  <c r="H35"/>
  <c r="G35"/>
  <c r="F35"/>
  <c r="E35"/>
  <c r="A35"/>
  <c r="AU34"/>
  <c r="AT34"/>
  <c r="AS34"/>
  <c r="AR34"/>
  <c r="AQ34"/>
  <c r="AP34"/>
  <c r="AO34"/>
  <c r="AN34"/>
  <c r="AM34"/>
  <c r="AL34"/>
  <c r="AJ34"/>
  <c r="AI34"/>
  <c r="AH34"/>
  <c r="AG34"/>
  <c r="AF34"/>
  <c r="AE34"/>
  <c r="AD34"/>
  <c r="AC34"/>
  <c r="AB34"/>
  <c r="AA34"/>
  <c r="Y34"/>
  <c r="X34"/>
  <c r="W34"/>
  <c r="V34"/>
  <c r="U34"/>
  <c r="T34"/>
  <c r="S34"/>
  <c r="R34"/>
  <c r="Q34"/>
  <c r="P34"/>
  <c r="N34"/>
  <c r="M34"/>
  <c r="L34"/>
  <c r="K34"/>
  <c r="J34"/>
  <c r="I34"/>
  <c r="H34"/>
  <c r="G34"/>
  <c r="F34"/>
  <c r="E34"/>
  <c r="A34"/>
  <c r="AU33"/>
  <c r="AT33"/>
  <c r="AS33"/>
  <c r="AR33"/>
  <c r="AQ33"/>
  <c r="AP33"/>
  <c r="AO33"/>
  <c r="AN33"/>
  <c r="AM33"/>
  <c r="AL33"/>
  <c r="AJ33"/>
  <c r="AI33"/>
  <c r="AH33"/>
  <c r="AG33"/>
  <c r="AF33"/>
  <c r="AE33"/>
  <c r="AD33"/>
  <c r="AC33"/>
  <c r="AB33"/>
  <c r="AA33"/>
  <c r="Y33"/>
  <c r="X33"/>
  <c r="W33"/>
  <c r="V33"/>
  <c r="U33"/>
  <c r="T33"/>
  <c r="S33"/>
  <c r="R33"/>
  <c r="Q33"/>
  <c r="P33"/>
  <c r="N33"/>
  <c r="M33"/>
  <c r="L33"/>
  <c r="K33"/>
  <c r="J33"/>
  <c r="I33"/>
  <c r="H33"/>
  <c r="G33"/>
  <c r="F33"/>
  <c r="E33"/>
  <c r="A33"/>
  <c r="AU32"/>
  <c r="AT32"/>
  <c r="AS32"/>
  <c r="AR32"/>
  <c r="AQ32"/>
  <c r="AP32"/>
  <c r="AO32"/>
  <c r="AN32"/>
  <c r="AM32"/>
  <c r="AL32"/>
  <c r="AJ32"/>
  <c r="AI32"/>
  <c r="AH32"/>
  <c r="AG32"/>
  <c r="AF32"/>
  <c r="AE32"/>
  <c r="AD32"/>
  <c r="AC32"/>
  <c r="AB32"/>
  <c r="AA32"/>
  <c r="Y32"/>
  <c r="X32"/>
  <c r="W32"/>
  <c r="V32"/>
  <c r="U32"/>
  <c r="T32"/>
  <c r="S32"/>
  <c r="R32"/>
  <c r="Q32"/>
  <c r="P32"/>
  <c r="N32"/>
  <c r="M32"/>
  <c r="L32"/>
  <c r="K32"/>
  <c r="J32"/>
  <c r="I32"/>
  <c r="H32"/>
  <c r="G32"/>
  <c r="F32"/>
  <c r="E32"/>
  <c r="A32"/>
  <c r="AU31"/>
  <c r="AT31"/>
  <c r="AS31"/>
  <c r="AR31"/>
  <c r="AQ31"/>
  <c r="AP31"/>
  <c r="AO31"/>
  <c r="AN31"/>
  <c r="AM31"/>
  <c r="AL31"/>
  <c r="AJ31"/>
  <c r="AI31"/>
  <c r="AH31"/>
  <c r="AG31"/>
  <c r="AF31"/>
  <c r="AE31"/>
  <c r="AD31"/>
  <c r="AC31"/>
  <c r="AB31"/>
  <c r="AA31"/>
  <c r="Y31"/>
  <c r="X31"/>
  <c r="W31"/>
  <c r="V31"/>
  <c r="U31"/>
  <c r="T31"/>
  <c r="S31"/>
  <c r="R31"/>
  <c r="Q31"/>
  <c r="P31"/>
  <c r="N31"/>
  <c r="M31"/>
  <c r="L31"/>
  <c r="K31"/>
  <c r="J31"/>
  <c r="I31"/>
  <c r="H31"/>
  <c r="G31"/>
  <c r="F31"/>
  <c r="E31"/>
  <c r="A31"/>
  <c r="AU30"/>
  <c r="AT30"/>
  <c r="AS30"/>
  <c r="AR30"/>
  <c r="AQ30"/>
  <c r="AP30"/>
  <c r="AO30"/>
  <c r="AN30"/>
  <c r="AM30"/>
  <c r="AL30"/>
  <c r="AJ30"/>
  <c r="AI30"/>
  <c r="AH30"/>
  <c r="AG30"/>
  <c r="AF30"/>
  <c r="AE30"/>
  <c r="AD30"/>
  <c r="AC30"/>
  <c r="AB30"/>
  <c r="AA30"/>
  <c r="Y30"/>
  <c r="X30"/>
  <c r="W30"/>
  <c r="V30"/>
  <c r="U30"/>
  <c r="T30"/>
  <c r="S30"/>
  <c r="R30"/>
  <c r="Q30"/>
  <c r="P30"/>
  <c r="N30"/>
  <c r="M30"/>
  <c r="L30"/>
  <c r="K30"/>
  <c r="J30"/>
  <c r="I30"/>
  <c r="H30"/>
  <c r="G30"/>
  <c r="F30"/>
  <c r="E30"/>
  <c r="A30"/>
  <c r="AU29"/>
  <c r="AT29"/>
  <c r="AS29"/>
  <c r="AR29"/>
  <c r="AQ29"/>
  <c r="AP29"/>
  <c r="AO29"/>
  <c r="AN29"/>
  <c r="AM29"/>
  <c r="AL29"/>
  <c r="AJ29"/>
  <c r="AI29"/>
  <c r="AH29"/>
  <c r="AG29"/>
  <c r="AF29"/>
  <c r="AE29"/>
  <c r="AD29"/>
  <c r="AC29"/>
  <c r="AB29"/>
  <c r="AA29"/>
  <c r="Y29"/>
  <c r="X29"/>
  <c r="W29"/>
  <c r="V29"/>
  <c r="U29"/>
  <c r="T29"/>
  <c r="S29"/>
  <c r="R29"/>
  <c r="Q29"/>
  <c r="P29"/>
  <c r="N29"/>
  <c r="M29"/>
  <c r="L29"/>
  <c r="K29"/>
  <c r="J29"/>
  <c r="I29"/>
  <c r="H29"/>
  <c r="G29"/>
  <c r="F29"/>
  <c r="E29"/>
  <c r="A29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N28"/>
  <c r="M28"/>
  <c r="L28"/>
  <c r="K28"/>
  <c r="J28"/>
  <c r="I28"/>
  <c r="H28"/>
  <c r="G28"/>
  <c r="F28"/>
  <c r="E28"/>
  <c r="A28"/>
  <c r="AU27"/>
  <c r="AT27"/>
  <c r="AS27"/>
  <c r="AR27"/>
  <c r="AQ27"/>
  <c r="AP27"/>
  <c r="AO27"/>
  <c r="AN27"/>
  <c r="AM27"/>
  <c r="AL27"/>
  <c r="AJ27"/>
  <c r="AI27"/>
  <c r="AH27"/>
  <c r="AG27"/>
  <c r="AF27"/>
  <c r="AE27"/>
  <c r="AD27"/>
  <c r="AC27"/>
  <c r="AB27"/>
  <c r="AA27"/>
  <c r="Y27"/>
  <c r="X27"/>
  <c r="W27"/>
  <c r="V27"/>
  <c r="U27"/>
  <c r="T27"/>
  <c r="S27"/>
  <c r="R27"/>
  <c r="Q27"/>
  <c r="P27"/>
  <c r="N27"/>
  <c r="M27"/>
  <c r="L27"/>
  <c r="K27"/>
  <c r="J27"/>
  <c r="I27"/>
  <c r="H27"/>
  <c r="G27"/>
  <c r="F27"/>
  <c r="E27"/>
  <c r="A27"/>
  <c r="AU26"/>
  <c r="AT26"/>
  <c r="AS26"/>
  <c r="AR26"/>
  <c r="AQ26"/>
  <c r="AP26"/>
  <c r="AO26"/>
  <c r="AN26"/>
  <c r="AM26"/>
  <c r="AL26"/>
  <c r="AJ26"/>
  <c r="AI26"/>
  <c r="AH26"/>
  <c r="AG26"/>
  <c r="AF26"/>
  <c r="AE26"/>
  <c r="AD26"/>
  <c r="AC26"/>
  <c r="AB26"/>
  <c r="AA26"/>
  <c r="Y26"/>
  <c r="X26"/>
  <c r="W26"/>
  <c r="V26"/>
  <c r="U26"/>
  <c r="T26"/>
  <c r="S26"/>
  <c r="R26"/>
  <c r="Q26"/>
  <c r="P26"/>
  <c r="N26"/>
  <c r="M26"/>
  <c r="L26"/>
  <c r="K26"/>
  <c r="J26"/>
  <c r="I26"/>
  <c r="H26"/>
  <c r="G26"/>
  <c r="F26"/>
  <c r="E26"/>
  <c r="A26"/>
  <c r="AU25"/>
  <c r="AT25"/>
  <c r="AS25"/>
  <c r="AR25"/>
  <c r="AQ25"/>
  <c r="AP25"/>
  <c r="AO25"/>
  <c r="AN25"/>
  <c r="AM25"/>
  <c r="AL25"/>
  <c r="AJ25"/>
  <c r="AI25"/>
  <c r="AH25"/>
  <c r="AG25"/>
  <c r="AF25"/>
  <c r="AE25"/>
  <c r="AD25"/>
  <c r="AC25"/>
  <c r="AB25"/>
  <c r="AA25"/>
  <c r="Y25"/>
  <c r="X25"/>
  <c r="W25"/>
  <c r="V25"/>
  <c r="U25"/>
  <c r="T25"/>
  <c r="S25"/>
  <c r="R25"/>
  <c r="Q25"/>
  <c r="P25"/>
  <c r="N25"/>
  <c r="M25"/>
  <c r="L25"/>
  <c r="K25"/>
  <c r="J25"/>
  <c r="I25"/>
  <c r="H25"/>
  <c r="G25"/>
  <c r="F25"/>
  <c r="E25"/>
  <c r="A25"/>
  <c r="AU24"/>
  <c r="AT24"/>
  <c r="AS24"/>
  <c r="AR24"/>
  <c r="AQ24"/>
  <c r="AP24"/>
  <c r="AO24"/>
  <c r="AN24"/>
  <c r="AM24"/>
  <c r="AL24"/>
  <c r="AJ24"/>
  <c r="AI24"/>
  <c r="AH24"/>
  <c r="AG24"/>
  <c r="AF24"/>
  <c r="AE24"/>
  <c r="AD24"/>
  <c r="AC24"/>
  <c r="AB24"/>
  <c r="AA24"/>
  <c r="Y24"/>
  <c r="X24"/>
  <c r="W24"/>
  <c r="V24"/>
  <c r="U24"/>
  <c r="T24"/>
  <c r="S24"/>
  <c r="R24"/>
  <c r="Q24"/>
  <c r="P24"/>
  <c r="N24"/>
  <c r="M24"/>
  <c r="L24"/>
  <c r="K24"/>
  <c r="J24"/>
  <c r="I24"/>
  <c r="H24"/>
  <c r="G24"/>
  <c r="F24"/>
  <c r="E24"/>
  <c r="A24"/>
  <c r="AU23"/>
  <c r="AT23"/>
  <c r="AS23"/>
  <c r="AR23"/>
  <c r="AQ23"/>
  <c r="AP23"/>
  <c r="AO23"/>
  <c r="AN23"/>
  <c r="AM23"/>
  <c r="AL23"/>
  <c r="AJ23"/>
  <c r="AI23"/>
  <c r="AH23"/>
  <c r="AG23"/>
  <c r="AF23"/>
  <c r="AE23"/>
  <c r="AD23"/>
  <c r="AC23"/>
  <c r="AB23"/>
  <c r="AA23"/>
  <c r="Y23"/>
  <c r="X23"/>
  <c r="W23"/>
  <c r="V23"/>
  <c r="U23"/>
  <c r="T23"/>
  <c r="S23"/>
  <c r="R23"/>
  <c r="Q23"/>
  <c r="P23"/>
  <c r="N23"/>
  <c r="M23"/>
  <c r="L23"/>
  <c r="K23"/>
  <c r="J23"/>
  <c r="I23"/>
  <c r="H23"/>
  <c r="G23"/>
  <c r="F23"/>
  <c r="E23"/>
  <c r="A23"/>
  <c r="AU22"/>
  <c r="AT22"/>
  <c r="AS22"/>
  <c r="AR22"/>
  <c r="AQ22"/>
  <c r="AP22"/>
  <c r="AO22"/>
  <c r="AN22"/>
  <c r="AM22"/>
  <c r="AL22"/>
  <c r="AJ22"/>
  <c r="AI22"/>
  <c r="AH22"/>
  <c r="AG22"/>
  <c r="AF22"/>
  <c r="AE22"/>
  <c r="AD22"/>
  <c r="AC22"/>
  <c r="AB22"/>
  <c r="AA22"/>
  <c r="Y22"/>
  <c r="X22"/>
  <c r="W22"/>
  <c r="V22"/>
  <c r="U22"/>
  <c r="T22"/>
  <c r="S22"/>
  <c r="R22"/>
  <c r="Q22"/>
  <c r="P22"/>
  <c r="N22"/>
  <c r="M22"/>
  <c r="L22"/>
  <c r="K22"/>
  <c r="J22"/>
  <c r="I22"/>
  <c r="H22"/>
  <c r="G22"/>
  <c r="F22"/>
  <c r="E22"/>
  <c r="A22"/>
  <c r="AU21"/>
  <c r="AT21"/>
  <c r="AS21"/>
  <c r="AR21"/>
  <c r="AQ21"/>
  <c r="AP21"/>
  <c r="AO21"/>
  <c r="AN21"/>
  <c r="AM21"/>
  <c r="AL21"/>
  <c r="AJ21"/>
  <c r="AI21"/>
  <c r="AH21"/>
  <c r="AG21"/>
  <c r="AF21"/>
  <c r="AE21"/>
  <c r="AD21"/>
  <c r="AC21"/>
  <c r="AB21"/>
  <c r="AA21"/>
  <c r="Y21"/>
  <c r="X21"/>
  <c r="W21"/>
  <c r="V21"/>
  <c r="U21"/>
  <c r="T21"/>
  <c r="S21"/>
  <c r="R21"/>
  <c r="Q21"/>
  <c r="P21"/>
  <c r="N21"/>
  <c r="M21"/>
  <c r="L21"/>
  <c r="K21"/>
  <c r="J21"/>
  <c r="I21"/>
  <c r="H21"/>
  <c r="G21"/>
  <c r="F21"/>
  <c r="E21"/>
  <c r="A21"/>
  <c r="AU20"/>
  <c r="AT20"/>
  <c r="AS20"/>
  <c r="AR20"/>
  <c r="AQ20"/>
  <c r="AP20"/>
  <c r="AO20"/>
  <c r="AN20"/>
  <c r="AM20"/>
  <c r="AL20"/>
  <c r="AJ20"/>
  <c r="AI20"/>
  <c r="AH20"/>
  <c r="AG20"/>
  <c r="AF20"/>
  <c r="AE20"/>
  <c r="AD20"/>
  <c r="AC20"/>
  <c r="AB20"/>
  <c r="AA20"/>
  <c r="Y20"/>
  <c r="X20"/>
  <c r="W20"/>
  <c r="V20"/>
  <c r="U20"/>
  <c r="T20"/>
  <c r="S20"/>
  <c r="R20"/>
  <c r="Q20"/>
  <c r="P20"/>
  <c r="N20"/>
  <c r="M20"/>
  <c r="L20"/>
  <c r="K20"/>
  <c r="J20"/>
  <c r="I20"/>
  <c r="H20"/>
  <c r="G20"/>
  <c r="F20"/>
  <c r="E20"/>
  <c r="A20"/>
  <c r="AU19"/>
  <c r="AT19"/>
  <c r="AS19"/>
  <c r="AR19"/>
  <c r="AQ19"/>
  <c r="AP19"/>
  <c r="AO19"/>
  <c r="AN19"/>
  <c r="AM19"/>
  <c r="AL19"/>
  <c r="AJ19"/>
  <c r="AI19"/>
  <c r="AH19"/>
  <c r="AG19"/>
  <c r="AF19"/>
  <c r="AE19"/>
  <c r="AD19"/>
  <c r="AC19"/>
  <c r="AB19"/>
  <c r="AA19"/>
  <c r="Y19"/>
  <c r="X19"/>
  <c r="W19"/>
  <c r="V19"/>
  <c r="U19"/>
  <c r="T19"/>
  <c r="S19"/>
  <c r="R19"/>
  <c r="Q19"/>
  <c r="P19"/>
  <c r="N19"/>
  <c r="M19"/>
  <c r="L19"/>
  <c r="K19"/>
  <c r="J19"/>
  <c r="I19"/>
  <c r="H19"/>
  <c r="G19"/>
  <c r="F19"/>
  <c r="E19"/>
  <c r="A19"/>
  <c r="AU18"/>
  <c r="AT18"/>
  <c r="AS18"/>
  <c r="AR18"/>
  <c r="AQ18"/>
  <c r="AP18"/>
  <c r="AO18"/>
  <c r="AN18"/>
  <c r="AM18"/>
  <c r="AL18"/>
  <c r="AJ18"/>
  <c r="AI18"/>
  <c r="AH18"/>
  <c r="AG18"/>
  <c r="AF18"/>
  <c r="AE18"/>
  <c r="AD18"/>
  <c r="AC18"/>
  <c r="AB18"/>
  <c r="AA18"/>
  <c r="Y18"/>
  <c r="X18"/>
  <c r="W18"/>
  <c r="V18"/>
  <c r="U18"/>
  <c r="T18"/>
  <c r="S18"/>
  <c r="R18"/>
  <c r="Q18"/>
  <c r="P18"/>
  <c r="N18"/>
  <c r="M18"/>
  <c r="L18"/>
  <c r="K18"/>
  <c r="J18"/>
  <c r="I18"/>
  <c r="H18"/>
  <c r="G18"/>
  <c r="F18"/>
  <c r="E18"/>
  <c r="A18"/>
  <c r="AU17"/>
  <c r="AT17"/>
  <c r="AS17"/>
  <c r="AR17"/>
  <c r="AQ17"/>
  <c r="AP17"/>
  <c r="AO17"/>
  <c r="AN17"/>
  <c r="AM17"/>
  <c r="AL17"/>
  <c r="AJ17"/>
  <c r="AI17"/>
  <c r="AH17"/>
  <c r="AG17"/>
  <c r="AF17"/>
  <c r="AE17"/>
  <c r="AD17"/>
  <c r="AC17"/>
  <c r="AB17"/>
  <c r="AA17"/>
  <c r="Y17"/>
  <c r="X17"/>
  <c r="W17"/>
  <c r="V17"/>
  <c r="U17"/>
  <c r="T17"/>
  <c r="S17"/>
  <c r="R17"/>
  <c r="Q17"/>
  <c r="P17"/>
  <c r="N17"/>
  <c r="M17"/>
  <c r="L17"/>
  <c r="K17"/>
  <c r="J17"/>
  <c r="I17"/>
  <c r="H17"/>
  <c r="G17"/>
  <c r="F17"/>
  <c r="E17"/>
  <c r="A17"/>
  <c r="AU16"/>
  <c r="AT16"/>
  <c r="AS16"/>
  <c r="AR16"/>
  <c r="AQ16"/>
  <c r="AP16"/>
  <c r="AO16"/>
  <c r="AN16"/>
  <c r="AM16"/>
  <c r="AL16"/>
  <c r="AJ16"/>
  <c r="AI16"/>
  <c r="AH16"/>
  <c r="AG16"/>
  <c r="AF16"/>
  <c r="AE16"/>
  <c r="AD16"/>
  <c r="AC16"/>
  <c r="AB16"/>
  <c r="AA16"/>
  <c r="Y16"/>
  <c r="X16"/>
  <c r="W16"/>
  <c r="V16"/>
  <c r="U16"/>
  <c r="T16"/>
  <c r="S16"/>
  <c r="R16"/>
  <c r="Q16"/>
  <c r="P16"/>
  <c r="N16"/>
  <c r="M16"/>
  <c r="L16"/>
  <c r="K16"/>
  <c r="J16"/>
  <c r="I16"/>
  <c r="H16"/>
  <c r="G16"/>
  <c r="F16"/>
  <c r="E16"/>
  <c r="A16"/>
  <c r="AU15"/>
  <c r="AT15"/>
  <c r="AS15"/>
  <c r="AR15"/>
  <c r="AQ15"/>
  <c r="AP15"/>
  <c r="AO15"/>
  <c r="AN15"/>
  <c r="AM15"/>
  <c r="AL15"/>
  <c r="AJ15"/>
  <c r="AI15"/>
  <c r="AH15"/>
  <c r="AG15"/>
  <c r="AF15"/>
  <c r="AE15"/>
  <c r="AD15"/>
  <c r="AC15"/>
  <c r="AB15"/>
  <c r="AA15"/>
  <c r="Y15"/>
  <c r="X15"/>
  <c r="W15"/>
  <c r="V15"/>
  <c r="U15"/>
  <c r="T15"/>
  <c r="S15"/>
  <c r="R15"/>
  <c r="Q15"/>
  <c r="P15"/>
  <c r="N15"/>
  <c r="M15"/>
  <c r="L15"/>
  <c r="K15"/>
  <c r="J15"/>
  <c r="I15"/>
  <c r="H15"/>
  <c r="G15"/>
  <c r="F15"/>
  <c r="E15"/>
  <c r="A15"/>
  <c r="AU14"/>
  <c r="AT14"/>
  <c r="AS14"/>
  <c r="AR14"/>
  <c r="AQ14"/>
  <c r="AP14"/>
  <c r="AO14"/>
  <c r="AN14"/>
  <c r="AM14"/>
  <c r="AL14"/>
  <c r="AJ14"/>
  <c r="AI14"/>
  <c r="AH14"/>
  <c r="AG14"/>
  <c r="AF14"/>
  <c r="AE14"/>
  <c r="AD14"/>
  <c r="AC14"/>
  <c r="AB14"/>
  <c r="AA14"/>
  <c r="Y14"/>
  <c r="X14"/>
  <c r="W14"/>
  <c r="V14"/>
  <c r="U14"/>
  <c r="T14"/>
  <c r="S14"/>
  <c r="R14"/>
  <c r="Q14"/>
  <c r="P14"/>
  <c r="N14"/>
  <c r="M14"/>
  <c r="L14"/>
  <c r="K14"/>
  <c r="J14"/>
  <c r="I14"/>
  <c r="H14"/>
  <c r="G14"/>
  <c r="F14"/>
  <c r="E14"/>
  <c r="A14"/>
  <c r="AU13"/>
  <c r="AT13"/>
  <c r="AS13"/>
  <c r="AR13"/>
  <c r="AQ13"/>
  <c r="AP13"/>
  <c r="AO13"/>
  <c r="AN13"/>
  <c r="AM13"/>
  <c r="AL13"/>
  <c r="AJ13"/>
  <c r="AI13"/>
  <c r="AH13"/>
  <c r="AG13"/>
  <c r="AF13"/>
  <c r="AE13"/>
  <c r="AD13"/>
  <c r="AC13"/>
  <c r="AB13"/>
  <c r="AA13"/>
  <c r="Y13"/>
  <c r="X13"/>
  <c r="W13"/>
  <c r="V13"/>
  <c r="U13"/>
  <c r="T13"/>
  <c r="S13"/>
  <c r="R13"/>
  <c r="Q13"/>
  <c r="P13"/>
  <c r="N13"/>
  <c r="M13"/>
  <c r="L13"/>
  <c r="K13"/>
  <c r="J13"/>
  <c r="I13"/>
  <c r="H13"/>
  <c r="G13"/>
  <c r="F13"/>
  <c r="E13"/>
  <c r="A13"/>
  <c r="AU12"/>
  <c r="AT12"/>
  <c r="AS12"/>
  <c r="AR12"/>
  <c r="AQ12"/>
  <c r="AP12"/>
  <c r="AO12"/>
  <c r="AN12"/>
  <c r="AM12"/>
  <c r="AL12"/>
  <c r="AJ12"/>
  <c r="AI12"/>
  <c r="AH12"/>
  <c r="AG12"/>
  <c r="AF12"/>
  <c r="AE12"/>
  <c r="AD12"/>
  <c r="AC12"/>
  <c r="AB12"/>
  <c r="AA12"/>
  <c r="Y12"/>
  <c r="X12"/>
  <c r="W12"/>
  <c r="V12"/>
  <c r="U12"/>
  <c r="T12"/>
  <c r="S12"/>
  <c r="R12"/>
  <c r="Q12"/>
  <c r="P12"/>
  <c r="N12"/>
  <c r="M12"/>
  <c r="L12"/>
  <c r="K12"/>
  <c r="J12"/>
  <c r="I12"/>
  <c r="H12"/>
  <c r="G12"/>
  <c r="F12"/>
  <c r="E12"/>
  <c r="A12"/>
  <c r="AU11"/>
  <c r="AT11"/>
  <c r="AS11"/>
  <c r="AR11"/>
  <c r="AQ11"/>
  <c r="AP11"/>
  <c r="AO11"/>
  <c r="AN11"/>
  <c r="AM11"/>
  <c r="AL11"/>
  <c r="AJ11"/>
  <c r="AI11"/>
  <c r="AH11"/>
  <c r="AG11"/>
  <c r="AF11"/>
  <c r="AE11"/>
  <c r="AD11"/>
  <c r="AC11"/>
  <c r="AB11"/>
  <c r="AA11"/>
  <c r="Y11"/>
  <c r="X11"/>
  <c r="W11"/>
  <c r="V11"/>
  <c r="U11"/>
  <c r="T11"/>
  <c r="S11"/>
  <c r="R11"/>
  <c r="Q11"/>
  <c r="P11"/>
  <c r="N11"/>
  <c r="M11"/>
  <c r="L11"/>
  <c r="K11"/>
  <c r="J11"/>
  <c r="I11"/>
  <c r="H11"/>
  <c r="G11"/>
  <c r="F11"/>
  <c r="E11"/>
  <c r="A11"/>
  <c r="AU10"/>
  <c r="AT10"/>
  <c r="AS10"/>
  <c r="AR10"/>
  <c r="AQ10"/>
  <c r="AP10"/>
  <c r="AO10"/>
  <c r="AN10"/>
  <c r="AM10"/>
  <c r="AL10"/>
  <c r="AJ10"/>
  <c r="AI10"/>
  <c r="AH10"/>
  <c r="AG10"/>
  <c r="AF10"/>
  <c r="AE10"/>
  <c r="AD10"/>
  <c r="AC10"/>
  <c r="AB10"/>
  <c r="AA10"/>
  <c r="Y10"/>
  <c r="X10"/>
  <c r="W10"/>
  <c r="V10"/>
  <c r="U10"/>
  <c r="T10"/>
  <c r="S10"/>
  <c r="R10"/>
  <c r="Q10"/>
  <c r="P10"/>
  <c r="N10"/>
  <c r="M10"/>
  <c r="L10"/>
  <c r="K10"/>
  <c r="J10"/>
  <c r="I10"/>
  <c r="H10"/>
  <c r="G10"/>
  <c r="F10"/>
  <c r="E10"/>
  <c r="A10"/>
  <c r="AU9"/>
  <c r="AT9"/>
  <c r="AS9"/>
  <c r="AR9"/>
  <c r="AQ9"/>
  <c r="AP9"/>
  <c r="AO9"/>
  <c r="AN9"/>
  <c r="AM9"/>
  <c r="AL9"/>
  <c r="AJ9"/>
  <c r="AI9"/>
  <c r="AH9"/>
  <c r="AG9"/>
  <c r="AF9"/>
  <c r="AE9"/>
  <c r="AD9"/>
  <c r="AC9"/>
  <c r="AB9"/>
  <c r="AA9"/>
  <c r="Y9"/>
  <c r="X9"/>
  <c r="W9"/>
  <c r="V9"/>
  <c r="U9"/>
  <c r="T9"/>
  <c r="S9"/>
  <c r="R9"/>
  <c r="Q9"/>
  <c r="P9"/>
  <c r="N9"/>
  <c r="M9"/>
  <c r="L9"/>
  <c r="K9"/>
  <c r="J9"/>
  <c r="I9"/>
  <c r="H9"/>
  <c r="G9"/>
  <c r="F9"/>
  <c r="E9"/>
  <c r="A9"/>
  <c r="AU8"/>
  <c r="AT8"/>
  <c r="AS8"/>
  <c r="AR8"/>
  <c r="AQ8"/>
  <c r="AP8"/>
  <c r="AO8"/>
  <c r="AN8"/>
  <c r="AM8"/>
  <c r="AL8"/>
  <c r="AJ8"/>
  <c r="AI8"/>
  <c r="AH8"/>
  <c r="AG8"/>
  <c r="AF8"/>
  <c r="AE8"/>
  <c r="AD8"/>
  <c r="AC8"/>
  <c r="AB8"/>
  <c r="AA8"/>
  <c r="Y8"/>
  <c r="X8"/>
  <c r="W8"/>
  <c r="V8"/>
  <c r="U8"/>
  <c r="T8"/>
  <c r="S8"/>
  <c r="R8"/>
  <c r="Q8"/>
  <c r="P8"/>
  <c r="N8"/>
  <c r="M8"/>
  <c r="L8"/>
  <c r="K8"/>
  <c r="J8"/>
  <c r="I8"/>
  <c r="H8"/>
  <c r="G8"/>
  <c r="F8"/>
  <c r="E8"/>
  <c r="A8"/>
  <c r="AU7"/>
  <c r="AT7"/>
  <c r="AS7"/>
  <c r="AR7"/>
  <c r="AQ7"/>
  <c r="AP7"/>
  <c r="AO7"/>
  <c r="AN7"/>
  <c r="AM7"/>
  <c r="AL7"/>
  <c r="AJ7"/>
  <c r="AI7"/>
  <c r="AH7"/>
  <c r="AG7"/>
  <c r="AF7"/>
  <c r="AE7"/>
  <c r="AD7"/>
  <c r="AC7"/>
  <c r="AB7"/>
  <c r="AA7"/>
  <c r="Y7"/>
  <c r="X7"/>
  <c r="W7"/>
  <c r="V7"/>
  <c r="U7"/>
  <c r="T7"/>
  <c r="S7"/>
  <c r="R7"/>
  <c r="Q7"/>
  <c r="P7"/>
  <c r="N7"/>
  <c r="M7"/>
  <c r="L7"/>
  <c r="K7"/>
  <c r="J7"/>
  <c r="I7"/>
  <c r="H7"/>
  <c r="G7"/>
  <c r="F7"/>
  <c r="E7"/>
  <c r="A7"/>
  <c r="AU6"/>
  <c r="AT6"/>
  <c r="AS6"/>
  <c r="AR6"/>
  <c r="AQ6"/>
  <c r="AP6"/>
  <c r="AO6"/>
  <c r="AN6"/>
  <c r="AM6"/>
  <c r="AL6"/>
  <c r="AJ6"/>
  <c r="AI6"/>
  <c r="AH6"/>
  <c r="AG6"/>
  <c r="AF6"/>
  <c r="AE6"/>
  <c r="AD6"/>
  <c r="AC6"/>
  <c r="AB6"/>
  <c r="AA6"/>
  <c r="Y6"/>
  <c r="X6"/>
  <c r="W6"/>
  <c r="V6"/>
  <c r="U6"/>
  <c r="T6"/>
  <c r="S6"/>
  <c r="R6"/>
  <c r="Q6"/>
  <c r="P6"/>
  <c r="N6"/>
  <c r="M6"/>
  <c r="L6"/>
  <c r="K6"/>
  <c r="J6"/>
  <c r="I6"/>
  <c r="H6"/>
  <c r="G6"/>
  <c r="F6"/>
  <c r="E6"/>
  <c r="A6"/>
  <c r="A2"/>
  <c r="A1"/>
  <c r="A187" i="4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4"/>
  <c r="A225"/>
  <c r="A186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9"/>
  <c r="A180"/>
  <c r="A141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4"/>
  <c r="A135"/>
  <c r="A96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9"/>
  <c r="A90"/>
  <c r="A5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4"/>
  <c r="A45"/>
  <c r="A6"/>
  <c r="E7"/>
  <c r="F7"/>
  <c r="G7"/>
  <c r="H7"/>
  <c r="I7"/>
  <c r="J7"/>
  <c r="K7"/>
  <c r="L7"/>
  <c r="M7"/>
  <c r="N7"/>
  <c r="P7"/>
  <c r="Q7"/>
  <c r="R7"/>
  <c r="S7"/>
  <c r="T7"/>
  <c r="U7"/>
  <c r="V7"/>
  <c r="W7"/>
  <c r="X7"/>
  <c r="Y7"/>
  <c r="AA7"/>
  <c r="AB7"/>
  <c r="AC7"/>
  <c r="AD7"/>
  <c r="AE7"/>
  <c r="AF7"/>
  <c r="AG7"/>
  <c r="AH7"/>
  <c r="AI7"/>
  <c r="AJ7"/>
  <c r="AL7"/>
  <c r="AM7"/>
  <c r="AN7"/>
  <c r="AO7"/>
  <c r="AP7"/>
  <c r="AQ7"/>
  <c r="AR7"/>
  <c r="AS7"/>
  <c r="AT7"/>
  <c r="AU7"/>
  <c r="E8"/>
  <c r="F8"/>
  <c r="G8"/>
  <c r="H8"/>
  <c r="I8"/>
  <c r="J8"/>
  <c r="K8"/>
  <c r="L8"/>
  <c r="M8"/>
  <c r="N8"/>
  <c r="P8"/>
  <c r="Q8"/>
  <c r="R8"/>
  <c r="S8"/>
  <c r="T8"/>
  <c r="U8"/>
  <c r="V8"/>
  <c r="W8"/>
  <c r="X8"/>
  <c r="Y8"/>
  <c r="AA8"/>
  <c r="AB8"/>
  <c r="AC8"/>
  <c r="AD8"/>
  <c r="AE8"/>
  <c r="AF8"/>
  <c r="AG8"/>
  <c r="AH8"/>
  <c r="AI8"/>
  <c r="AJ8"/>
  <c r="AL8"/>
  <c r="AM8"/>
  <c r="AN8"/>
  <c r="AO8"/>
  <c r="AP8"/>
  <c r="AQ8"/>
  <c r="AR8"/>
  <c r="AS8"/>
  <c r="AT8"/>
  <c r="AU8"/>
  <c r="E9"/>
  <c r="F9"/>
  <c r="G9"/>
  <c r="H9"/>
  <c r="I9"/>
  <c r="J9"/>
  <c r="K9"/>
  <c r="L9"/>
  <c r="M9"/>
  <c r="N9"/>
  <c r="P9"/>
  <c r="Q9"/>
  <c r="R9"/>
  <c r="S9"/>
  <c r="T9"/>
  <c r="U9"/>
  <c r="V9"/>
  <c r="W9"/>
  <c r="X9"/>
  <c r="Y9"/>
  <c r="AA9"/>
  <c r="AB9"/>
  <c r="AC9"/>
  <c r="AD9"/>
  <c r="AE9"/>
  <c r="AF9"/>
  <c r="AG9"/>
  <c r="AH9"/>
  <c r="AI9"/>
  <c r="AJ9"/>
  <c r="AL9"/>
  <c r="AM9"/>
  <c r="AN9"/>
  <c r="AO9"/>
  <c r="AP9"/>
  <c r="AQ9"/>
  <c r="AR9"/>
  <c r="AS9"/>
  <c r="AT9"/>
  <c r="AU9"/>
  <c r="E10"/>
  <c r="F10"/>
  <c r="G10"/>
  <c r="H10"/>
  <c r="I10"/>
  <c r="J10"/>
  <c r="K10"/>
  <c r="L10"/>
  <c r="M10"/>
  <c r="N10"/>
  <c r="P10"/>
  <c r="Q10"/>
  <c r="R10"/>
  <c r="S10"/>
  <c r="T10"/>
  <c r="U10"/>
  <c r="V10"/>
  <c r="W10"/>
  <c r="X10"/>
  <c r="Y10"/>
  <c r="AA10"/>
  <c r="AB10"/>
  <c r="AC10"/>
  <c r="AD10"/>
  <c r="AE10"/>
  <c r="AF10"/>
  <c r="AG10"/>
  <c r="AH10"/>
  <c r="AI10"/>
  <c r="AJ10"/>
  <c r="AL10"/>
  <c r="AM10"/>
  <c r="AN10"/>
  <c r="AO10"/>
  <c r="AP10"/>
  <c r="AQ10"/>
  <c r="AR10"/>
  <c r="AS10"/>
  <c r="AT10"/>
  <c r="AU10"/>
  <c r="E11"/>
  <c r="F11"/>
  <c r="G11"/>
  <c r="H11"/>
  <c r="I11"/>
  <c r="J11"/>
  <c r="K11"/>
  <c r="L11"/>
  <c r="M11"/>
  <c r="N11"/>
  <c r="P11"/>
  <c r="Q11"/>
  <c r="R11"/>
  <c r="S11"/>
  <c r="T11"/>
  <c r="U11"/>
  <c r="V11"/>
  <c r="W11"/>
  <c r="X11"/>
  <c r="Y11"/>
  <c r="AA11"/>
  <c r="AB11"/>
  <c r="AC11"/>
  <c r="AD11"/>
  <c r="AE11"/>
  <c r="AF11"/>
  <c r="AG11"/>
  <c r="AH11"/>
  <c r="AI11"/>
  <c r="AJ11"/>
  <c r="AL11"/>
  <c r="AM11"/>
  <c r="AN11"/>
  <c r="AO11"/>
  <c r="AP11"/>
  <c r="AQ11"/>
  <c r="AR11"/>
  <c r="AS11"/>
  <c r="AT11"/>
  <c r="AU11"/>
  <c r="E12"/>
  <c r="F12"/>
  <c r="G12"/>
  <c r="H12"/>
  <c r="I12"/>
  <c r="J12"/>
  <c r="K12"/>
  <c r="L12"/>
  <c r="M12"/>
  <c r="N12"/>
  <c r="P12"/>
  <c r="Q12"/>
  <c r="R12"/>
  <c r="S12"/>
  <c r="T12"/>
  <c r="U12"/>
  <c r="V12"/>
  <c r="W12"/>
  <c r="X12"/>
  <c r="Y12"/>
  <c r="AA12"/>
  <c r="AB12"/>
  <c r="AC12"/>
  <c r="AD12"/>
  <c r="AE12"/>
  <c r="AF12"/>
  <c r="AG12"/>
  <c r="AH12"/>
  <c r="AI12"/>
  <c r="AJ12"/>
  <c r="AL12"/>
  <c r="AM12"/>
  <c r="AN12"/>
  <c r="AO12"/>
  <c r="AP12"/>
  <c r="AQ12"/>
  <c r="AR12"/>
  <c r="AS12"/>
  <c r="AT12"/>
  <c r="AU12"/>
  <c r="E13"/>
  <c r="F13"/>
  <c r="G13"/>
  <c r="H13"/>
  <c r="I13"/>
  <c r="J13"/>
  <c r="K13"/>
  <c r="L13"/>
  <c r="M13"/>
  <c r="N13"/>
  <c r="P13"/>
  <c r="Q13"/>
  <c r="R13"/>
  <c r="S13"/>
  <c r="T13"/>
  <c r="U13"/>
  <c r="V13"/>
  <c r="W13"/>
  <c r="X13"/>
  <c r="Y13"/>
  <c r="AA13"/>
  <c r="AB13"/>
  <c r="AC13"/>
  <c r="AD13"/>
  <c r="AE13"/>
  <c r="AF13"/>
  <c r="AG13"/>
  <c r="AH13"/>
  <c r="AI13"/>
  <c r="AJ13"/>
  <c r="AL13"/>
  <c r="AM13"/>
  <c r="AN13"/>
  <c r="AO13"/>
  <c r="AP13"/>
  <c r="AQ13"/>
  <c r="AR13"/>
  <c r="AS13"/>
  <c r="AT13"/>
  <c r="AU13"/>
  <c r="E14"/>
  <c r="F14"/>
  <c r="G14"/>
  <c r="H14"/>
  <c r="I14"/>
  <c r="J14"/>
  <c r="K14"/>
  <c r="L14"/>
  <c r="M14"/>
  <c r="N14"/>
  <c r="P14"/>
  <c r="Q14"/>
  <c r="R14"/>
  <c r="S14"/>
  <c r="T14"/>
  <c r="U14"/>
  <c r="V14"/>
  <c r="W14"/>
  <c r="X14"/>
  <c r="Y14"/>
  <c r="AA14"/>
  <c r="AB14"/>
  <c r="AC14"/>
  <c r="AD14"/>
  <c r="AE14"/>
  <c r="AF14"/>
  <c r="AG14"/>
  <c r="AH14"/>
  <c r="AI14"/>
  <c r="AJ14"/>
  <c r="AL14"/>
  <c r="AM14"/>
  <c r="AN14"/>
  <c r="AO14"/>
  <c r="AP14"/>
  <c r="AQ14"/>
  <c r="AR14"/>
  <c r="AS14"/>
  <c r="AT14"/>
  <c r="AU14"/>
  <c r="E15"/>
  <c r="F15"/>
  <c r="G15"/>
  <c r="H15"/>
  <c r="I15"/>
  <c r="J15"/>
  <c r="K15"/>
  <c r="L15"/>
  <c r="M15"/>
  <c r="N15"/>
  <c r="P15"/>
  <c r="Q15"/>
  <c r="R15"/>
  <c r="S15"/>
  <c r="T15"/>
  <c r="U15"/>
  <c r="V15"/>
  <c r="W15"/>
  <c r="X15"/>
  <c r="Y15"/>
  <c r="AA15"/>
  <c r="AB15"/>
  <c r="AC15"/>
  <c r="AD15"/>
  <c r="AE15"/>
  <c r="AF15"/>
  <c r="AG15"/>
  <c r="AH15"/>
  <c r="AI15"/>
  <c r="AJ15"/>
  <c r="AL15"/>
  <c r="AM15"/>
  <c r="AN15"/>
  <c r="AO15"/>
  <c r="AP15"/>
  <c r="AQ15"/>
  <c r="AR15"/>
  <c r="AS15"/>
  <c r="AT15"/>
  <c r="AU15"/>
  <c r="E16"/>
  <c r="F16"/>
  <c r="G16"/>
  <c r="H16"/>
  <c r="I16"/>
  <c r="J16"/>
  <c r="K16"/>
  <c r="L16"/>
  <c r="M16"/>
  <c r="N16"/>
  <c r="P16"/>
  <c r="Q16"/>
  <c r="R16"/>
  <c r="S16"/>
  <c r="T16"/>
  <c r="U16"/>
  <c r="V16"/>
  <c r="W16"/>
  <c r="X16"/>
  <c r="Y16"/>
  <c r="AA16"/>
  <c r="AB16"/>
  <c r="AC16"/>
  <c r="AD16"/>
  <c r="AE16"/>
  <c r="AF16"/>
  <c r="AG16"/>
  <c r="AH16"/>
  <c r="AI16"/>
  <c r="AJ16"/>
  <c r="AL16"/>
  <c r="AM16"/>
  <c r="AN16"/>
  <c r="AO16"/>
  <c r="AP16"/>
  <c r="AQ16"/>
  <c r="AR16"/>
  <c r="AS16"/>
  <c r="AT16"/>
  <c r="AU16"/>
  <c r="E17"/>
  <c r="F17"/>
  <c r="G17"/>
  <c r="H17"/>
  <c r="I17"/>
  <c r="J17"/>
  <c r="K17"/>
  <c r="L17"/>
  <c r="M17"/>
  <c r="N17"/>
  <c r="P17"/>
  <c r="Q17"/>
  <c r="R17"/>
  <c r="S17"/>
  <c r="T17"/>
  <c r="U17"/>
  <c r="V17"/>
  <c r="W17"/>
  <c r="X17"/>
  <c r="Y17"/>
  <c r="AA17"/>
  <c r="AB17"/>
  <c r="AC17"/>
  <c r="AD17"/>
  <c r="AE17"/>
  <c r="AF17"/>
  <c r="AG17"/>
  <c r="AH17"/>
  <c r="AI17"/>
  <c r="AJ17"/>
  <c r="AL17"/>
  <c r="AM17"/>
  <c r="AN17"/>
  <c r="AO17"/>
  <c r="AP17"/>
  <c r="AQ17"/>
  <c r="AR17"/>
  <c r="AS17"/>
  <c r="AT17"/>
  <c r="AU17"/>
  <c r="E18"/>
  <c r="F18"/>
  <c r="G18"/>
  <c r="H18"/>
  <c r="I18"/>
  <c r="J18"/>
  <c r="K18"/>
  <c r="L18"/>
  <c r="M18"/>
  <c r="N18"/>
  <c r="P18"/>
  <c r="Q18"/>
  <c r="R18"/>
  <c r="S18"/>
  <c r="T18"/>
  <c r="U18"/>
  <c r="V18"/>
  <c r="W18"/>
  <c r="X18"/>
  <c r="Y18"/>
  <c r="AA18"/>
  <c r="AB18"/>
  <c r="AC18"/>
  <c r="AD18"/>
  <c r="AE18"/>
  <c r="AF18"/>
  <c r="AG18"/>
  <c r="AH18"/>
  <c r="AI18"/>
  <c r="AJ18"/>
  <c r="AL18"/>
  <c r="AM18"/>
  <c r="AN18"/>
  <c r="AO18"/>
  <c r="AP18"/>
  <c r="AQ18"/>
  <c r="AR18"/>
  <c r="AS18"/>
  <c r="AT18"/>
  <c r="AU18"/>
  <c r="E19"/>
  <c r="F19"/>
  <c r="G19"/>
  <c r="H19"/>
  <c r="I19"/>
  <c r="J19"/>
  <c r="K19"/>
  <c r="L19"/>
  <c r="M19"/>
  <c r="N19"/>
  <c r="P19"/>
  <c r="Q19"/>
  <c r="R19"/>
  <c r="S19"/>
  <c r="T19"/>
  <c r="U19"/>
  <c r="V19"/>
  <c r="W19"/>
  <c r="X19"/>
  <c r="Y19"/>
  <c r="AA19"/>
  <c r="AB19"/>
  <c r="AC19"/>
  <c r="AD19"/>
  <c r="AE19"/>
  <c r="AF19"/>
  <c r="AG19"/>
  <c r="AH19"/>
  <c r="AI19"/>
  <c r="AJ19"/>
  <c r="AL19"/>
  <c r="AM19"/>
  <c r="AN19"/>
  <c r="AO19"/>
  <c r="AP19"/>
  <c r="AQ19"/>
  <c r="AR19"/>
  <c r="AS19"/>
  <c r="AT19"/>
  <c r="AU19"/>
  <c r="E20"/>
  <c r="F20"/>
  <c r="G20"/>
  <c r="H20"/>
  <c r="I20"/>
  <c r="J20"/>
  <c r="K20"/>
  <c r="L20"/>
  <c r="M20"/>
  <c r="N20"/>
  <c r="P20"/>
  <c r="Q20"/>
  <c r="R20"/>
  <c r="S20"/>
  <c r="T20"/>
  <c r="U20"/>
  <c r="V20"/>
  <c r="W20"/>
  <c r="X20"/>
  <c r="Y20"/>
  <c r="AA20"/>
  <c r="AB20"/>
  <c r="AC20"/>
  <c r="AD20"/>
  <c r="AE20"/>
  <c r="AF20"/>
  <c r="AG20"/>
  <c r="AH20"/>
  <c r="AI20"/>
  <c r="AJ20"/>
  <c r="AL20"/>
  <c r="AM20"/>
  <c r="AN20"/>
  <c r="AO20"/>
  <c r="AP20"/>
  <c r="AQ20"/>
  <c r="AR20"/>
  <c r="AS20"/>
  <c r="AT20"/>
  <c r="AU20"/>
  <c r="E21"/>
  <c r="F21"/>
  <c r="G21"/>
  <c r="H21"/>
  <c r="I21"/>
  <c r="J21"/>
  <c r="K21"/>
  <c r="L21"/>
  <c r="M21"/>
  <c r="N21"/>
  <c r="P21"/>
  <c r="Q21"/>
  <c r="R21"/>
  <c r="S21"/>
  <c r="T21"/>
  <c r="U21"/>
  <c r="V21"/>
  <c r="W21"/>
  <c r="X21"/>
  <c r="Y21"/>
  <c r="AA21"/>
  <c r="AB21"/>
  <c r="AC21"/>
  <c r="AD21"/>
  <c r="AE21"/>
  <c r="AF21"/>
  <c r="AG21"/>
  <c r="AH21"/>
  <c r="AI21"/>
  <c r="AJ21"/>
  <c r="AL21"/>
  <c r="AM21"/>
  <c r="AN21"/>
  <c r="AO21"/>
  <c r="AP21"/>
  <c r="AQ21"/>
  <c r="AR21"/>
  <c r="AS21"/>
  <c r="AT21"/>
  <c r="AU21"/>
  <c r="E22"/>
  <c r="F22"/>
  <c r="G22"/>
  <c r="H22"/>
  <c r="I22"/>
  <c r="J22"/>
  <c r="K22"/>
  <c r="L22"/>
  <c r="M22"/>
  <c r="N22"/>
  <c r="P22"/>
  <c r="Q22"/>
  <c r="R22"/>
  <c r="S22"/>
  <c r="T22"/>
  <c r="U22"/>
  <c r="V22"/>
  <c r="W22"/>
  <c r="X22"/>
  <c r="Y22"/>
  <c r="AA22"/>
  <c r="AB22"/>
  <c r="AC22"/>
  <c r="AD22"/>
  <c r="AE22"/>
  <c r="AF22"/>
  <c r="AG22"/>
  <c r="AH22"/>
  <c r="AI22"/>
  <c r="AJ22"/>
  <c r="AL22"/>
  <c r="AM22"/>
  <c r="AN22"/>
  <c r="AO22"/>
  <c r="AP22"/>
  <c r="AQ22"/>
  <c r="AR22"/>
  <c r="AS22"/>
  <c r="AT22"/>
  <c r="AU22"/>
  <c r="E23"/>
  <c r="F23"/>
  <c r="G23"/>
  <c r="H23"/>
  <c r="I23"/>
  <c r="J23"/>
  <c r="K23"/>
  <c r="L23"/>
  <c r="M23"/>
  <c r="N23"/>
  <c r="P23"/>
  <c r="Q23"/>
  <c r="R23"/>
  <c r="S23"/>
  <c r="T23"/>
  <c r="U23"/>
  <c r="V23"/>
  <c r="W23"/>
  <c r="X23"/>
  <c r="Y23"/>
  <c r="AA23"/>
  <c r="AB23"/>
  <c r="AC23"/>
  <c r="AD23"/>
  <c r="AE23"/>
  <c r="AF23"/>
  <c r="AG23"/>
  <c r="AH23"/>
  <c r="AI23"/>
  <c r="AJ23"/>
  <c r="AL23"/>
  <c r="AM23"/>
  <c r="AN23"/>
  <c r="AO23"/>
  <c r="AP23"/>
  <c r="AQ23"/>
  <c r="AR23"/>
  <c r="AS23"/>
  <c r="AT23"/>
  <c r="AU23"/>
  <c r="E24"/>
  <c r="F24"/>
  <c r="G24"/>
  <c r="H24"/>
  <c r="I24"/>
  <c r="J24"/>
  <c r="K24"/>
  <c r="L24"/>
  <c r="M24"/>
  <c r="N24"/>
  <c r="P24"/>
  <c r="Q24"/>
  <c r="R24"/>
  <c r="S24"/>
  <c r="T24"/>
  <c r="U24"/>
  <c r="V24"/>
  <c r="W24"/>
  <c r="X24"/>
  <c r="Y24"/>
  <c r="AA24"/>
  <c r="AB24"/>
  <c r="AC24"/>
  <c r="AD24"/>
  <c r="AE24"/>
  <c r="AF24"/>
  <c r="AG24"/>
  <c r="AH24"/>
  <c r="AI24"/>
  <c r="AJ24"/>
  <c r="AL24"/>
  <c r="AM24"/>
  <c r="AN24"/>
  <c r="AO24"/>
  <c r="AP24"/>
  <c r="AQ24"/>
  <c r="AR24"/>
  <c r="AS24"/>
  <c r="AT24"/>
  <c r="AU24"/>
  <c r="E25"/>
  <c r="F25"/>
  <c r="G25"/>
  <c r="H25"/>
  <c r="I25"/>
  <c r="J25"/>
  <c r="K25"/>
  <c r="L25"/>
  <c r="M25"/>
  <c r="N25"/>
  <c r="P25"/>
  <c r="Q25"/>
  <c r="R25"/>
  <c r="S25"/>
  <c r="T25"/>
  <c r="U25"/>
  <c r="V25"/>
  <c r="W25"/>
  <c r="X25"/>
  <c r="Y25"/>
  <c r="AA25"/>
  <c r="AB25"/>
  <c r="AC25"/>
  <c r="AD25"/>
  <c r="AE25"/>
  <c r="AF25"/>
  <c r="AG25"/>
  <c r="AH25"/>
  <c r="AI25"/>
  <c r="AJ25"/>
  <c r="AL25"/>
  <c r="AM25"/>
  <c r="AN25"/>
  <c r="AO25"/>
  <c r="AP25"/>
  <c r="AQ25"/>
  <c r="AR25"/>
  <c r="AS25"/>
  <c r="AT25"/>
  <c r="AU25"/>
  <c r="E26"/>
  <c r="F26"/>
  <c r="G26"/>
  <c r="H26"/>
  <c r="I26"/>
  <c r="J26"/>
  <c r="K26"/>
  <c r="L26"/>
  <c r="M26"/>
  <c r="N26"/>
  <c r="P26"/>
  <c r="Q26"/>
  <c r="R26"/>
  <c r="S26"/>
  <c r="T26"/>
  <c r="U26"/>
  <c r="V26"/>
  <c r="W26"/>
  <c r="X26"/>
  <c r="Y26"/>
  <c r="AA26"/>
  <c r="AB26"/>
  <c r="AC26"/>
  <c r="AD26"/>
  <c r="AE26"/>
  <c r="AF26"/>
  <c r="AG26"/>
  <c r="AH26"/>
  <c r="AI26"/>
  <c r="AJ26"/>
  <c r="AL26"/>
  <c r="AM26"/>
  <c r="AN26"/>
  <c r="AO26"/>
  <c r="AP26"/>
  <c r="AQ26"/>
  <c r="AR26"/>
  <c r="AS26"/>
  <c r="AT26"/>
  <c r="AU26"/>
  <c r="E27"/>
  <c r="F27"/>
  <c r="G27"/>
  <c r="H27"/>
  <c r="I27"/>
  <c r="J27"/>
  <c r="K27"/>
  <c r="L27"/>
  <c r="M27"/>
  <c r="N27"/>
  <c r="P27"/>
  <c r="Q27"/>
  <c r="R27"/>
  <c r="S27"/>
  <c r="T27"/>
  <c r="U27"/>
  <c r="V27"/>
  <c r="W27"/>
  <c r="X27"/>
  <c r="Y27"/>
  <c r="AA27"/>
  <c r="AB27"/>
  <c r="AC27"/>
  <c r="AD27"/>
  <c r="AE27"/>
  <c r="AF27"/>
  <c r="AG27"/>
  <c r="AH27"/>
  <c r="AI27"/>
  <c r="AJ27"/>
  <c r="AL27"/>
  <c r="AM27"/>
  <c r="AN27"/>
  <c r="AO27"/>
  <c r="AP27"/>
  <c r="AQ27"/>
  <c r="AR27"/>
  <c r="AS27"/>
  <c r="AT27"/>
  <c r="AU27"/>
  <c r="E28"/>
  <c r="F28"/>
  <c r="G28"/>
  <c r="H28"/>
  <c r="I28"/>
  <c r="J28"/>
  <c r="K28"/>
  <c r="L28"/>
  <c r="M28"/>
  <c r="N28"/>
  <c r="P28"/>
  <c r="Q28"/>
  <c r="R28"/>
  <c r="S28"/>
  <c r="T28"/>
  <c r="U28"/>
  <c r="V28"/>
  <c r="W28"/>
  <c r="X28"/>
  <c r="Y28"/>
  <c r="AA28"/>
  <c r="AB28"/>
  <c r="AC28"/>
  <c r="AD28"/>
  <c r="AE28"/>
  <c r="AF28"/>
  <c r="AG28"/>
  <c r="AH28"/>
  <c r="AI28"/>
  <c r="AJ28"/>
  <c r="AL28"/>
  <c r="AM28"/>
  <c r="AN28"/>
  <c r="AO28"/>
  <c r="AP28"/>
  <c r="AQ28"/>
  <c r="AR28"/>
  <c r="AS28"/>
  <c r="AT28"/>
  <c r="AU28"/>
  <c r="E29"/>
  <c r="F29"/>
  <c r="G29"/>
  <c r="H29"/>
  <c r="I29"/>
  <c r="J29"/>
  <c r="K29"/>
  <c r="L29"/>
  <c r="M29"/>
  <c r="N29"/>
  <c r="P29"/>
  <c r="Q29"/>
  <c r="R29"/>
  <c r="S29"/>
  <c r="T29"/>
  <c r="U29"/>
  <c r="V29"/>
  <c r="W29"/>
  <c r="X29"/>
  <c r="Y29"/>
  <c r="AA29"/>
  <c r="AB29"/>
  <c r="AC29"/>
  <c r="AD29"/>
  <c r="AE29"/>
  <c r="AF29"/>
  <c r="AG29"/>
  <c r="AH29"/>
  <c r="AI29"/>
  <c r="AJ29"/>
  <c r="AL29"/>
  <c r="AM29"/>
  <c r="AN29"/>
  <c r="AO29"/>
  <c r="AP29"/>
  <c r="AQ29"/>
  <c r="AR29"/>
  <c r="AS29"/>
  <c r="AT29"/>
  <c r="AU29"/>
  <c r="E30"/>
  <c r="F30"/>
  <c r="G30"/>
  <c r="H30"/>
  <c r="I30"/>
  <c r="J30"/>
  <c r="K30"/>
  <c r="L30"/>
  <c r="M30"/>
  <c r="N30"/>
  <c r="P30"/>
  <c r="Q30"/>
  <c r="R30"/>
  <c r="S30"/>
  <c r="T30"/>
  <c r="U30"/>
  <c r="V30"/>
  <c r="W30"/>
  <c r="X30"/>
  <c r="Y30"/>
  <c r="AA30"/>
  <c r="AB30"/>
  <c r="AC30"/>
  <c r="AD30"/>
  <c r="AE30"/>
  <c r="AF30"/>
  <c r="AG30"/>
  <c r="AH30"/>
  <c r="AI30"/>
  <c r="AJ30"/>
  <c r="AL30"/>
  <c r="AM30"/>
  <c r="AN30"/>
  <c r="AO30"/>
  <c r="AP30"/>
  <c r="AQ30"/>
  <c r="AR30"/>
  <c r="AS30"/>
  <c r="AT30"/>
  <c r="AU30"/>
  <c r="E31"/>
  <c r="F31"/>
  <c r="G31"/>
  <c r="H31"/>
  <c r="I31"/>
  <c r="J31"/>
  <c r="K31"/>
  <c r="L31"/>
  <c r="M31"/>
  <c r="N31"/>
  <c r="P31"/>
  <c r="Q31"/>
  <c r="R31"/>
  <c r="S31"/>
  <c r="T31"/>
  <c r="U31"/>
  <c r="V31"/>
  <c r="W31"/>
  <c r="X31"/>
  <c r="Y31"/>
  <c r="AA31"/>
  <c r="AB31"/>
  <c r="AC31"/>
  <c r="AD31"/>
  <c r="AE31"/>
  <c r="AF31"/>
  <c r="AG31"/>
  <c r="AH31"/>
  <c r="AI31"/>
  <c r="AJ31"/>
  <c r="AL31"/>
  <c r="AM31"/>
  <c r="AN31"/>
  <c r="AO31"/>
  <c r="AP31"/>
  <c r="AQ31"/>
  <c r="AR31"/>
  <c r="AS31"/>
  <c r="AT31"/>
  <c r="AU31"/>
  <c r="E32"/>
  <c r="F32"/>
  <c r="G32"/>
  <c r="H32"/>
  <c r="I32"/>
  <c r="J32"/>
  <c r="K32"/>
  <c r="L32"/>
  <c r="M32"/>
  <c r="N32"/>
  <c r="P32"/>
  <c r="Q32"/>
  <c r="R32"/>
  <c r="S32"/>
  <c r="T32"/>
  <c r="U32"/>
  <c r="V32"/>
  <c r="W32"/>
  <c r="X32"/>
  <c r="Y32"/>
  <c r="AA32"/>
  <c r="AB32"/>
  <c r="AC32"/>
  <c r="AD32"/>
  <c r="AE32"/>
  <c r="AF32"/>
  <c r="AG32"/>
  <c r="AH32"/>
  <c r="AI32"/>
  <c r="AJ32"/>
  <c r="AL32"/>
  <c r="AM32"/>
  <c r="AN32"/>
  <c r="AO32"/>
  <c r="AP32"/>
  <c r="AQ32"/>
  <c r="AR32"/>
  <c r="AS32"/>
  <c r="AT32"/>
  <c r="AU32"/>
  <c r="E33"/>
  <c r="F33"/>
  <c r="G33"/>
  <c r="H33"/>
  <c r="I33"/>
  <c r="J33"/>
  <c r="K33"/>
  <c r="L33"/>
  <c r="M33"/>
  <c r="N33"/>
  <c r="P33"/>
  <c r="Q33"/>
  <c r="R33"/>
  <c r="S33"/>
  <c r="T33"/>
  <c r="U33"/>
  <c r="V33"/>
  <c r="W33"/>
  <c r="X33"/>
  <c r="Y33"/>
  <c r="AA33"/>
  <c r="AB33"/>
  <c r="AC33"/>
  <c r="AD33"/>
  <c r="AE33"/>
  <c r="AF33"/>
  <c r="AG33"/>
  <c r="AH33"/>
  <c r="AI33"/>
  <c r="AJ33"/>
  <c r="AL33"/>
  <c r="AM33"/>
  <c r="AN33"/>
  <c r="AO33"/>
  <c r="AP33"/>
  <c r="AQ33"/>
  <c r="AR33"/>
  <c r="AS33"/>
  <c r="AT33"/>
  <c r="AU33"/>
  <c r="E34"/>
  <c r="F34"/>
  <c r="G34"/>
  <c r="H34"/>
  <c r="I34"/>
  <c r="J34"/>
  <c r="K34"/>
  <c r="L34"/>
  <c r="M34"/>
  <c r="N34"/>
  <c r="P34"/>
  <c r="Q34"/>
  <c r="R34"/>
  <c r="S34"/>
  <c r="T34"/>
  <c r="U34"/>
  <c r="V34"/>
  <c r="W34"/>
  <c r="X34"/>
  <c r="Y34"/>
  <c r="AA34"/>
  <c r="AB34"/>
  <c r="AC34"/>
  <c r="AD34"/>
  <c r="AE34"/>
  <c r="AF34"/>
  <c r="AG34"/>
  <c r="AH34"/>
  <c r="AI34"/>
  <c r="AJ34"/>
  <c r="AL34"/>
  <c r="AM34"/>
  <c r="AN34"/>
  <c r="AO34"/>
  <c r="AP34"/>
  <c r="AQ34"/>
  <c r="AR34"/>
  <c r="AS34"/>
  <c r="AT34"/>
  <c r="AU34"/>
  <c r="E35"/>
  <c r="F35"/>
  <c r="G35"/>
  <c r="H35"/>
  <c r="I35"/>
  <c r="J35"/>
  <c r="K35"/>
  <c r="L35"/>
  <c r="M35"/>
  <c r="N35"/>
  <c r="P35"/>
  <c r="Q35"/>
  <c r="R35"/>
  <c r="S35"/>
  <c r="T35"/>
  <c r="U35"/>
  <c r="V35"/>
  <c r="W35"/>
  <c r="X35"/>
  <c r="Y35"/>
  <c r="AA35"/>
  <c r="AB35"/>
  <c r="AC35"/>
  <c r="AD35"/>
  <c r="AE35"/>
  <c r="AF35"/>
  <c r="AG35"/>
  <c r="AH35"/>
  <c r="AI35"/>
  <c r="AJ35"/>
  <c r="AL35"/>
  <c r="AM35"/>
  <c r="AN35"/>
  <c r="AO35"/>
  <c r="AP35"/>
  <c r="AQ35"/>
  <c r="AR35"/>
  <c r="AS35"/>
  <c r="AT35"/>
  <c r="AU35"/>
  <c r="E36"/>
  <c r="F36"/>
  <c r="G36"/>
  <c r="H36"/>
  <c r="I36"/>
  <c r="J36"/>
  <c r="K36"/>
  <c r="L36"/>
  <c r="M36"/>
  <c r="N36"/>
  <c r="P36"/>
  <c r="Q36"/>
  <c r="R36"/>
  <c r="S36"/>
  <c r="T36"/>
  <c r="U36"/>
  <c r="V36"/>
  <c r="W36"/>
  <c r="X36"/>
  <c r="Y36"/>
  <c r="AA36"/>
  <c r="AB36"/>
  <c r="AC36"/>
  <c r="AD36"/>
  <c r="AE36"/>
  <c r="AF36"/>
  <c r="AG36"/>
  <c r="AH36"/>
  <c r="AI36"/>
  <c r="AJ36"/>
  <c r="AL36"/>
  <c r="AM36"/>
  <c r="AN36"/>
  <c r="AO36"/>
  <c r="AP36"/>
  <c r="AQ36"/>
  <c r="AR36"/>
  <c r="AS36"/>
  <c r="AT36"/>
  <c r="AU36"/>
  <c r="E37"/>
  <c r="F37"/>
  <c r="G37"/>
  <c r="H37"/>
  <c r="I37"/>
  <c r="J37"/>
  <c r="K37"/>
  <c r="L37"/>
  <c r="M37"/>
  <c r="N37"/>
  <c r="P37"/>
  <c r="Q37"/>
  <c r="R37"/>
  <c r="S37"/>
  <c r="T37"/>
  <c r="U37"/>
  <c r="V37"/>
  <c r="W37"/>
  <c r="X37"/>
  <c r="Y37"/>
  <c r="AA37"/>
  <c r="AB37"/>
  <c r="AC37"/>
  <c r="AD37"/>
  <c r="AE37"/>
  <c r="AF37"/>
  <c r="AG37"/>
  <c r="AH37"/>
  <c r="AI37"/>
  <c r="AJ37"/>
  <c r="AL37"/>
  <c r="AM37"/>
  <c r="AN37"/>
  <c r="AO37"/>
  <c r="AP37"/>
  <c r="AQ37"/>
  <c r="AR37"/>
  <c r="AS37"/>
  <c r="AT37"/>
  <c r="AU37"/>
  <c r="E38"/>
  <c r="F38"/>
  <c r="G38"/>
  <c r="H38"/>
  <c r="I38"/>
  <c r="J38"/>
  <c r="K38"/>
  <c r="L38"/>
  <c r="M38"/>
  <c r="N38"/>
  <c r="P38"/>
  <c r="Q38"/>
  <c r="R38"/>
  <c r="S38"/>
  <c r="T38"/>
  <c r="U38"/>
  <c r="V38"/>
  <c r="W38"/>
  <c r="X38"/>
  <c r="Y38"/>
  <c r="AA38"/>
  <c r="AB38"/>
  <c r="AC38"/>
  <c r="AD38"/>
  <c r="AE38"/>
  <c r="AF38"/>
  <c r="AG38"/>
  <c r="AH38"/>
  <c r="AI38"/>
  <c r="AJ38"/>
  <c r="AL38"/>
  <c r="AM38"/>
  <c r="AN38"/>
  <c r="AO38"/>
  <c r="AP38"/>
  <c r="AQ38"/>
  <c r="AR38"/>
  <c r="AS38"/>
  <c r="AT38"/>
  <c r="AU38"/>
  <c r="E39"/>
  <c r="F39"/>
  <c r="G39"/>
  <c r="H39"/>
  <c r="I39"/>
  <c r="J39"/>
  <c r="K39"/>
  <c r="L39"/>
  <c r="M39"/>
  <c r="N39"/>
  <c r="P39"/>
  <c r="Q39"/>
  <c r="R39"/>
  <c r="S39"/>
  <c r="T39"/>
  <c r="U39"/>
  <c r="V39"/>
  <c r="W39"/>
  <c r="X39"/>
  <c r="Y39"/>
  <c r="AA39"/>
  <c r="AB39"/>
  <c r="AC39"/>
  <c r="AD39"/>
  <c r="AE39"/>
  <c r="AF39"/>
  <c r="AG39"/>
  <c r="AH39"/>
  <c r="AI39"/>
  <c r="AJ39"/>
  <c r="AL39"/>
  <c r="AM39"/>
  <c r="AN39"/>
  <c r="AO39"/>
  <c r="AP39"/>
  <c r="AQ39"/>
  <c r="AR39"/>
  <c r="AS39"/>
  <c r="AT39"/>
  <c r="AU39"/>
  <c r="E40"/>
  <c r="F40"/>
  <c r="G40"/>
  <c r="H40"/>
  <c r="I40"/>
  <c r="J40"/>
  <c r="K40"/>
  <c r="L40"/>
  <c r="M40"/>
  <c r="N40"/>
  <c r="P40"/>
  <c r="Q40"/>
  <c r="R40"/>
  <c r="S40"/>
  <c r="T40"/>
  <c r="U40"/>
  <c r="V40"/>
  <c r="W40"/>
  <c r="X40"/>
  <c r="Y40"/>
  <c r="AA40"/>
  <c r="AB40"/>
  <c r="AC40"/>
  <c r="AD40"/>
  <c r="AE40"/>
  <c r="AF40"/>
  <c r="AG40"/>
  <c r="AH40"/>
  <c r="AI40"/>
  <c r="AJ40"/>
  <c r="AL40"/>
  <c r="AM40"/>
  <c r="AN40"/>
  <c r="AO40"/>
  <c r="AP40"/>
  <c r="AQ40"/>
  <c r="AR40"/>
  <c r="AS40"/>
  <c r="AT40"/>
  <c r="AU40"/>
  <c r="E41"/>
  <c r="F41"/>
  <c r="G41"/>
  <c r="H41"/>
  <c r="I41"/>
  <c r="J41"/>
  <c r="K41"/>
  <c r="L41"/>
  <c r="M41"/>
  <c r="N41"/>
  <c r="P41"/>
  <c r="Q41"/>
  <c r="R41"/>
  <c r="S41"/>
  <c r="T41"/>
  <c r="U41"/>
  <c r="V41"/>
  <c r="W41"/>
  <c r="X41"/>
  <c r="Y41"/>
  <c r="AA41"/>
  <c r="AB41"/>
  <c r="AC41"/>
  <c r="AD41"/>
  <c r="AE41"/>
  <c r="AF41"/>
  <c r="AG41"/>
  <c r="AH41"/>
  <c r="AI41"/>
  <c r="AJ41"/>
  <c r="AL41"/>
  <c r="AM41"/>
  <c r="AN41"/>
  <c r="AO41"/>
  <c r="AP41"/>
  <c r="AQ41"/>
  <c r="AR41"/>
  <c r="AS41"/>
  <c r="AT41"/>
  <c r="AU41"/>
  <c r="E42"/>
  <c r="F42"/>
  <c r="G42"/>
  <c r="H42"/>
  <c r="I42"/>
  <c r="J42"/>
  <c r="K42"/>
  <c r="L42"/>
  <c r="M42"/>
  <c r="N42"/>
  <c r="P42"/>
  <c r="Q42"/>
  <c r="R42"/>
  <c r="S42"/>
  <c r="T42"/>
  <c r="U42"/>
  <c r="V42"/>
  <c r="W42"/>
  <c r="X42"/>
  <c r="Y42"/>
  <c r="AA42"/>
  <c r="AB42"/>
  <c r="AC42"/>
  <c r="AD42"/>
  <c r="AE42"/>
  <c r="AF42"/>
  <c r="AG42"/>
  <c r="AH42"/>
  <c r="AI42"/>
  <c r="AJ42"/>
  <c r="AL42"/>
  <c r="AM42"/>
  <c r="AN42"/>
  <c r="AO42"/>
  <c r="AP42"/>
  <c r="AQ42"/>
  <c r="AR42"/>
  <c r="AS42"/>
  <c r="AT42"/>
  <c r="AU42"/>
  <c r="E43"/>
  <c r="F43"/>
  <c r="G43"/>
  <c r="H43"/>
  <c r="I43"/>
  <c r="J43"/>
  <c r="K43"/>
  <c r="L43"/>
  <c r="M43"/>
  <c r="N43"/>
  <c r="P43"/>
  <c r="Q43"/>
  <c r="R43"/>
  <c r="S43"/>
  <c r="T43"/>
  <c r="U43"/>
  <c r="V43"/>
  <c r="W43"/>
  <c r="X43"/>
  <c r="Y43"/>
  <c r="AA43"/>
  <c r="AB43"/>
  <c r="AC43"/>
  <c r="AD43"/>
  <c r="AE43"/>
  <c r="AF43"/>
  <c r="AG43"/>
  <c r="AH43"/>
  <c r="AI43"/>
  <c r="AJ43"/>
  <c r="AL43"/>
  <c r="AM43"/>
  <c r="AN43"/>
  <c r="AO43"/>
  <c r="AP43"/>
  <c r="AQ43"/>
  <c r="AR43"/>
  <c r="AS43"/>
  <c r="AT43"/>
  <c r="AU43"/>
  <c r="E44"/>
  <c r="F44"/>
  <c r="G44"/>
  <c r="H44"/>
  <c r="I44"/>
  <c r="J44"/>
  <c r="K44"/>
  <c r="L44"/>
  <c r="M44"/>
  <c r="N44"/>
  <c r="P44"/>
  <c r="Q44"/>
  <c r="R44"/>
  <c r="S44"/>
  <c r="T44"/>
  <c r="U44"/>
  <c r="V44"/>
  <c r="W44"/>
  <c r="X44"/>
  <c r="Y44"/>
  <c r="AA44"/>
  <c r="AB44"/>
  <c r="AC44"/>
  <c r="AD44"/>
  <c r="AE44"/>
  <c r="AF44"/>
  <c r="AG44"/>
  <c r="AH44"/>
  <c r="AI44"/>
  <c r="AJ44"/>
  <c r="AL44"/>
  <c r="AM44"/>
  <c r="AN44"/>
  <c r="AO44"/>
  <c r="AP44"/>
  <c r="AQ44"/>
  <c r="AR44"/>
  <c r="AS44"/>
  <c r="AT44"/>
  <c r="AU44"/>
  <c r="E45"/>
  <c r="F45"/>
  <c r="G45"/>
  <c r="H45"/>
  <c r="I45"/>
  <c r="J45"/>
  <c r="K45"/>
  <c r="L45"/>
  <c r="M45"/>
  <c r="N45"/>
  <c r="P45"/>
  <c r="Q45"/>
  <c r="R45"/>
  <c r="S45"/>
  <c r="T45"/>
  <c r="U45"/>
  <c r="V45"/>
  <c r="W45"/>
  <c r="X45"/>
  <c r="Y45"/>
  <c r="AA45"/>
  <c r="AB45"/>
  <c r="AC45"/>
  <c r="AD45"/>
  <c r="AE45"/>
  <c r="AF45"/>
  <c r="AG45"/>
  <c r="AH45"/>
  <c r="AI45"/>
  <c r="AJ45"/>
  <c r="AL45"/>
  <c r="AM45"/>
  <c r="AN45"/>
  <c r="AO45"/>
  <c r="AP45"/>
  <c r="AQ45"/>
  <c r="AR45"/>
  <c r="AS45"/>
  <c r="AT45"/>
  <c r="AU45"/>
  <c r="AM6"/>
  <c r="AN6"/>
  <c r="AO6"/>
  <c r="AP6"/>
  <c r="AQ6"/>
  <c r="AR6"/>
  <c r="AS6"/>
  <c r="AT6"/>
  <c r="AU6"/>
  <c r="AL6"/>
  <c r="AB6"/>
  <c r="AC6"/>
  <c r="AD6"/>
  <c r="AE6"/>
  <c r="AF6"/>
  <c r="AG6"/>
  <c r="AH6"/>
  <c r="AI6"/>
  <c r="AJ6"/>
  <c r="AA6"/>
  <c r="Q6"/>
  <c r="R6"/>
  <c r="S6"/>
  <c r="T6"/>
  <c r="U6"/>
  <c r="V6"/>
  <c r="W6"/>
  <c r="X6"/>
  <c r="Y6"/>
  <c r="P6"/>
  <c r="F6"/>
  <c r="G6"/>
  <c r="H6"/>
  <c r="I6"/>
  <c r="J6"/>
  <c r="K6"/>
  <c r="L6"/>
  <c r="M6"/>
  <c r="N6"/>
  <c r="E6"/>
  <c r="E187"/>
  <c r="F187"/>
  <c r="G187"/>
  <c r="H187"/>
  <c r="I187"/>
  <c r="J187"/>
  <c r="K187"/>
  <c r="L187"/>
  <c r="M187"/>
  <c r="N187"/>
  <c r="P187"/>
  <c r="Q187"/>
  <c r="R187"/>
  <c r="S187"/>
  <c r="T187"/>
  <c r="U187"/>
  <c r="V187"/>
  <c r="W187"/>
  <c r="X187"/>
  <c r="Y187"/>
  <c r="AA187"/>
  <c r="AB187"/>
  <c r="AC187"/>
  <c r="AD187"/>
  <c r="AE187"/>
  <c r="AF187"/>
  <c r="AG187"/>
  <c r="AH187"/>
  <c r="AI187"/>
  <c r="AJ187"/>
  <c r="AL187"/>
  <c r="AM187"/>
  <c r="AN187"/>
  <c r="AO187"/>
  <c r="AP187"/>
  <c r="AQ187"/>
  <c r="AR187"/>
  <c r="AS187"/>
  <c r="AT187"/>
  <c r="AU187"/>
  <c r="E188"/>
  <c r="F188"/>
  <c r="G188"/>
  <c r="H188"/>
  <c r="I188"/>
  <c r="J188"/>
  <c r="K188"/>
  <c r="L188"/>
  <c r="M188"/>
  <c r="N188"/>
  <c r="P188"/>
  <c r="Q188"/>
  <c r="R188"/>
  <c r="S188"/>
  <c r="T188"/>
  <c r="U188"/>
  <c r="V188"/>
  <c r="W188"/>
  <c r="X188"/>
  <c r="Y188"/>
  <c r="AA188"/>
  <c r="AB188"/>
  <c r="AC188"/>
  <c r="AD188"/>
  <c r="AE188"/>
  <c r="AF188"/>
  <c r="AG188"/>
  <c r="AH188"/>
  <c r="AI188"/>
  <c r="AJ188"/>
  <c r="AL188"/>
  <c r="AM188"/>
  <c r="AN188"/>
  <c r="AO188"/>
  <c r="AP188"/>
  <c r="AQ188"/>
  <c r="AR188"/>
  <c r="AS188"/>
  <c r="AT188"/>
  <c r="AU188"/>
  <c r="E189"/>
  <c r="F189"/>
  <c r="G189"/>
  <c r="H189"/>
  <c r="I189"/>
  <c r="J189"/>
  <c r="K189"/>
  <c r="L189"/>
  <c r="M189"/>
  <c r="N189"/>
  <c r="P189"/>
  <c r="Q189"/>
  <c r="R189"/>
  <c r="S189"/>
  <c r="T189"/>
  <c r="U189"/>
  <c r="V189"/>
  <c r="W189"/>
  <c r="X189"/>
  <c r="Y189"/>
  <c r="AA189"/>
  <c r="AB189"/>
  <c r="AC189"/>
  <c r="AD189"/>
  <c r="AE189"/>
  <c r="AF189"/>
  <c r="AG189"/>
  <c r="AH189"/>
  <c r="AI189"/>
  <c r="AJ189"/>
  <c r="AL189"/>
  <c r="AM189"/>
  <c r="AN189"/>
  <c r="AO189"/>
  <c r="AP189"/>
  <c r="AQ189"/>
  <c r="AR189"/>
  <c r="AS189"/>
  <c r="AT189"/>
  <c r="AU189"/>
  <c r="E190"/>
  <c r="F190"/>
  <c r="G190"/>
  <c r="H190"/>
  <c r="I190"/>
  <c r="J190"/>
  <c r="K190"/>
  <c r="L190"/>
  <c r="M190"/>
  <c r="N190"/>
  <c r="P190"/>
  <c r="Q190"/>
  <c r="R190"/>
  <c r="S190"/>
  <c r="T190"/>
  <c r="U190"/>
  <c r="V190"/>
  <c r="W190"/>
  <c r="X190"/>
  <c r="Y190"/>
  <c r="AA190"/>
  <c r="AB190"/>
  <c r="AC190"/>
  <c r="AD190"/>
  <c r="AE190"/>
  <c r="AF190"/>
  <c r="AG190"/>
  <c r="AH190"/>
  <c r="AI190"/>
  <c r="AJ190"/>
  <c r="AL190"/>
  <c r="AM190"/>
  <c r="AN190"/>
  <c r="AO190"/>
  <c r="AP190"/>
  <c r="AQ190"/>
  <c r="AR190"/>
  <c r="AS190"/>
  <c r="AT190"/>
  <c r="AU190"/>
  <c r="E191"/>
  <c r="F191"/>
  <c r="G191"/>
  <c r="H191"/>
  <c r="I191"/>
  <c r="J191"/>
  <c r="K191"/>
  <c r="L191"/>
  <c r="M191"/>
  <c r="N191"/>
  <c r="P191"/>
  <c r="Q191"/>
  <c r="R191"/>
  <c r="S191"/>
  <c r="T191"/>
  <c r="U191"/>
  <c r="V191"/>
  <c r="W191"/>
  <c r="X191"/>
  <c r="Y191"/>
  <c r="AA191"/>
  <c r="AB191"/>
  <c r="AC191"/>
  <c r="AD191"/>
  <c r="AE191"/>
  <c r="AF191"/>
  <c r="AG191"/>
  <c r="AH191"/>
  <c r="AI191"/>
  <c r="AJ191"/>
  <c r="AL191"/>
  <c r="AM191"/>
  <c r="AN191"/>
  <c r="AO191"/>
  <c r="AP191"/>
  <c r="AQ191"/>
  <c r="AR191"/>
  <c r="AS191"/>
  <c r="AT191"/>
  <c r="AU191"/>
  <c r="E192"/>
  <c r="F192"/>
  <c r="G192"/>
  <c r="H192"/>
  <c r="I192"/>
  <c r="J192"/>
  <c r="K192"/>
  <c r="L192"/>
  <c r="M192"/>
  <c r="N192"/>
  <c r="P192"/>
  <c r="Q192"/>
  <c r="R192"/>
  <c r="S192"/>
  <c r="T192"/>
  <c r="U192"/>
  <c r="V192"/>
  <c r="W192"/>
  <c r="X192"/>
  <c r="Y192"/>
  <c r="AA192"/>
  <c r="AB192"/>
  <c r="AC192"/>
  <c r="AD192"/>
  <c r="AE192"/>
  <c r="AF192"/>
  <c r="AG192"/>
  <c r="AH192"/>
  <c r="AI192"/>
  <c r="AJ192"/>
  <c r="AL192"/>
  <c r="AM192"/>
  <c r="AN192"/>
  <c r="AO192"/>
  <c r="AP192"/>
  <c r="AQ192"/>
  <c r="AR192"/>
  <c r="AS192"/>
  <c r="AT192"/>
  <c r="AU192"/>
  <c r="E193"/>
  <c r="F193"/>
  <c r="G193"/>
  <c r="H193"/>
  <c r="I193"/>
  <c r="J193"/>
  <c r="K193"/>
  <c r="L193"/>
  <c r="M193"/>
  <c r="N193"/>
  <c r="P193"/>
  <c r="Q193"/>
  <c r="R193"/>
  <c r="S193"/>
  <c r="T193"/>
  <c r="U193"/>
  <c r="V193"/>
  <c r="W193"/>
  <c r="X193"/>
  <c r="Y193"/>
  <c r="AA193"/>
  <c r="AB193"/>
  <c r="AC193"/>
  <c r="AD193"/>
  <c r="AE193"/>
  <c r="AF193"/>
  <c r="AG193"/>
  <c r="AH193"/>
  <c r="AI193"/>
  <c r="AJ193"/>
  <c r="AL193"/>
  <c r="AM193"/>
  <c r="AN193"/>
  <c r="AO193"/>
  <c r="AP193"/>
  <c r="AQ193"/>
  <c r="AR193"/>
  <c r="AS193"/>
  <c r="AT193"/>
  <c r="AU193"/>
  <c r="E194"/>
  <c r="F194"/>
  <c r="G194"/>
  <c r="H194"/>
  <c r="I194"/>
  <c r="J194"/>
  <c r="K194"/>
  <c r="L194"/>
  <c r="M194"/>
  <c r="N194"/>
  <c r="P194"/>
  <c r="Q194"/>
  <c r="R194"/>
  <c r="S194"/>
  <c r="T194"/>
  <c r="U194"/>
  <c r="V194"/>
  <c r="W194"/>
  <c r="X194"/>
  <c r="Y194"/>
  <c r="AA194"/>
  <c r="AB194"/>
  <c r="AC194"/>
  <c r="AD194"/>
  <c r="AE194"/>
  <c r="AF194"/>
  <c r="AG194"/>
  <c r="AH194"/>
  <c r="AI194"/>
  <c r="AJ194"/>
  <c r="AL194"/>
  <c r="AM194"/>
  <c r="AN194"/>
  <c r="AO194"/>
  <c r="AP194"/>
  <c r="AQ194"/>
  <c r="AR194"/>
  <c r="AS194"/>
  <c r="AT194"/>
  <c r="AU194"/>
  <c r="E195"/>
  <c r="F195"/>
  <c r="G195"/>
  <c r="H195"/>
  <c r="I195"/>
  <c r="J195"/>
  <c r="K195"/>
  <c r="L195"/>
  <c r="M195"/>
  <c r="N195"/>
  <c r="P195"/>
  <c r="Q195"/>
  <c r="R195"/>
  <c r="S195"/>
  <c r="T195"/>
  <c r="U195"/>
  <c r="V195"/>
  <c r="W195"/>
  <c r="X195"/>
  <c r="Y195"/>
  <c r="AA195"/>
  <c r="AB195"/>
  <c r="AC195"/>
  <c r="AD195"/>
  <c r="AE195"/>
  <c r="AF195"/>
  <c r="AG195"/>
  <c r="AH195"/>
  <c r="AI195"/>
  <c r="AJ195"/>
  <c r="AL195"/>
  <c r="AM195"/>
  <c r="AN195"/>
  <c r="AO195"/>
  <c r="AP195"/>
  <c r="AQ195"/>
  <c r="AR195"/>
  <c r="AS195"/>
  <c r="AT195"/>
  <c r="AU195"/>
  <c r="E196"/>
  <c r="F196"/>
  <c r="G196"/>
  <c r="H196"/>
  <c r="I196"/>
  <c r="J196"/>
  <c r="K196"/>
  <c r="L196"/>
  <c r="M196"/>
  <c r="N196"/>
  <c r="P196"/>
  <c r="Q196"/>
  <c r="R196"/>
  <c r="S196"/>
  <c r="T196"/>
  <c r="U196"/>
  <c r="V196"/>
  <c r="W196"/>
  <c r="X196"/>
  <c r="Y196"/>
  <c r="AA196"/>
  <c r="AB196"/>
  <c r="AC196"/>
  <c r="AD196"/>
  <c r="AE196"/>
  <c r="AF196"/>
  <c r="AG196"/>
  <c r="AH196"/>
  <c r="AI196"/>
  <c r="AJ196"/>
  <c r="AL196"/>
  <c r="AM196"/>
  <c r="AN196"/>
  <c r="AO196"/>
  <c r="AP196"/>
  <c r="AQ196"/>
  <c r="AR196"/>
  <c r="AS196"/>
  <c r="AT196"/>
  <c r="AU196"/>
  <c r="E197"/>
  <c r="F197"/>
  <c r="G197"/>
  <c r="H197"/>
  <c r="I197"/>
  <c r="J197"/>
  <c r="K197"/>
  <c r="L197"/>
  <c r="M197"/>
  <c r="N197"/>
  <c r="P197"/>
  <c r="Q197"/>
  <c r="R197"/>
  <c r="S197"/>
  <c r="T197"/>
  <c r="U197"/>
  <c r="V197"/>
  <c r="W197"/>
  <c r="X197"/>
  <c r="Y197"/>
  <c r="AA197"/>
  <c r="AB197"/>
  <c r="AC197"/>
  <c r="AD197"/>
  <c r="AE197"/>
  <c r="AF197"/>
  <c r="AG197"/>
  <c r="AH197"/>
  <c r="AI197"/>
  <c r="AJ197"/>
  <c r="AL197"/>
  <c r="AM197"/>
  <c r="AN197"/>
  <c r="AO197"/>
  <c r="AP197"/>
  <c r="AQ197"/>
  <c r="AR197"/>
  <c r="AS197"/>
  <c r="AT197"/>
  <c r="AU197"/>
  <c r="E198"/>
  <c r="F198"/>
  <c r="G198"/>
  <c r="H198"/>
  <c r="I198"/>
  <c r="J198"/>
  <c r="K198"/>
  <c r="L198"/>
  <c r="M198"/>
  <c r="N198"/>
  <c r="P198"/>
  <c r="Q198"/>
  <c r="R198"/>
  <c r="S198"/>
  <c r="T198"/>
  <c r="U198"/>
  <c r="V198"/>
  <c r="W198"/>
  <c r="X198"/>
  <c r="Y198"/>
  <c r="AA198"/>
  <c r="AB198"/>
  <c r="AC198"/>
  <c r="AD198"/>
  <c r="AE198"/>
  <c r="AF198"/>
  <c r="AG198"/>
  <c r="AH198"/>
  <c r="AI198"/>
  <c r="AJ198"/>
  <c r="AL198"/>
  <c r="AM198"/>
  <c r="AN198"/>
  <c r="AO198"/>
  <c r="AP198"/>
  <c r="AQ198"/>
  <c r="AR198"/>
  <c r="AS198"/>
  <c r="AT198"/>
  <c r="AU198"/>
  <c r="E199"/>
  <c r="F199"/>
  <c r="G199"/>
  <c r="H199"/>
  <c r="I199"/>
  <c r="J199"/>
  <c r="K199"/>
  <c r="L199"/>
  <c r="M199"/>
  <c r="N199"/>
  <c r="P199"/>
  <c r="Q199"/>
  <c r="R199"/>
  <c r="S199"/>
  <c r="T199"/>
  <c r="U199"/>
  <c r="V199"/>
  <c r="W199"/>
  <c r="X199"/>
  <c r="Y199"/>
  <c r="AA199"/>
  <c r="AB199"/>
  <c r="AC199"/>
  <c r="AD199"/>
  <c r="AE199"/>
  <c r="AF199"/>
  <c r="AG199"/>
  <c r="AH199"/>
  <c r="AI199"/>
  <c r="AJ199"/>
  <c r="AL199"/>
  <c r="AM199"/>
  <c r="AN199"/>
  <c r="AO199"/>
  <c r="AP199"/>
  <c r="AQ199"/>
  <c r="AR199"/>
  <c r="AS199"/>
  <c r="AT199"/>
  <c r="AU199"/>
  <c r="E200"/>
  <c r="F200"/>
  <c r="G200"/>
  <c r="H200"/>
  <c r="I200"/>
  <c r="J200"/>
  <c r="K200"/>
  <c r="L200"/>
  <c r="M200"/>
  <c r="N200"/>
  <c r="P200"/>
  <c r="Q200"/>
  <c r="R200"/>
  <c r="S200"/>
  <c r="T200"/>
  <c r="U200"/>
  <c r="V200"/>
  <c r="W200"/>
  <c r="X200"/>
  <c r="Y200"/>
  <c r="AA200"/>
  <c r="AB200"/>
  <c r="AC200"/>
  <c r="AD200"/>
  <c r="AE200"/>
  <c r="AF200"/>
  <c r="AG200"/>
  <c r="AH200"/>
  <c r="AI200"/>
  <c r="AJ200"/>
  <c r="AL200"/>
  <c r="AM200"/>
  <c r="AN200"/>
  <c r="AO200"/>
  <c r="AP200"/>
  <c r="AQ200"/>
  <c r="AR200"/>
  <c r="AS200"/>
  <c r="AT200"/>
  <c r="AU200"/>
  <c r="E201"/>
  <c r="F201"/>
  <c r="G201"/>
  <c r="H201"/>
  <c r="I201"/>
  <c r="J201"/>
  <c r="K201"/>
  <c r="L201"/>
  <c r="M201"/>
  <c r="N201"/>
  <c r="P201"/>
  <c r="Q201"/>
  <c r="R201"/>
  <c r="S201"/>
  <c r="T201"/>
  <c r="U201"/>
  <c r="V201"/>
  <c r="W201"/>
  <c r="X201"/>
  <c r="Y201"/>
  <c r="AA201"/>
  <c r="AB201"/>
  <c r="AC201"/>
  <c r="AD201"/>
  <c r="AE201"/>
  <c r="AF201"/>
  <c r="AG201"/>
  <c r="AH201"/>
  <c r="AI201"/>
  <c r="AJ201"/>
  <c r="AL201"/>
  <c r="AM201"/>
  <c r="AN201"/>
  <c r="AO201"/>
  <c r="AP201"/>
  <c r="AQ201"/>
  <c r="AR201"/>
  <c r="AS201"/>
  <c r="AT201"/>
  <c r="AU201"/>
  <c r="E202"/>
  <c r="F202"/>
  <c r="G202"/>
  <c r="H202"/>
  <c r="I202"/>
  <c r="J202"/>
  <c r="K202"/>
  <c r="L202"/>
  <c r="M202"/>
  <c r="N202"/>
  <c r="P202"/>
  <c r="Q202"/>
  <c r="R202"/>
  <c r="S202"/>
  <c r="T202"/>
  <c r="U202"/>
  <c r="V202"/>
  <c r="W202"/>
  <c r="X202"/>
  <c r="Y202"/>
  <c r="AA202"/>
  <c r="AB202"/>
  <c r="AC202"/>
  <c r="AD202"/>
  <c r="AE202"/>
  <c r="AF202"/>
  <c r="AG202"/>
  <c r="AH202"/>
  <c r="AI202"/>
  <c r="AJ202"/>
  <c r="AL202"/>
  <c r="AM202"/>
  <c r="AN202"/>
  <c r="AO202"/>
  <c r="AP202"/>
  <c r="AQ202"/>
  <c r="AR202"/>
  <c r="AS202"/>
  <c r="AT202"/>
  <c r="AU202"/>
  <c r="E203"/>
  <c r="F203"/>
  <c r="G203"/>
  <c r="H203"/>
  <c r="I203"/>
  <c r="J203"/>
  <c r="K203"/>
  <c r="L203"/>
  <c r="M203"/>
  <c r="N203"/>
  <c r="P203"/>
  <c r="Q203"/>
  <c r="R203"/>
  <c r="S203"/>
  <c r="T203"/>
  <c r="U203"/>
  <c r="V203"/>
  <c r="W203"/>
  <c r="X203"/>
  <c r="Y203"/>
  <c r="AA203"/>
  <c r="AB203"/>
  <c r="AC203"/>
  <c r="AD203"/>
  <c r="AE203"/>
  <c r="AF203"/>
  <c r="AG203"/>
  <c r="AH203"/>
  <c r="AI203"/>
  <c r="AJ203"/>
  <c r="AL203"/>
  <c r="AM203"/>
  <c r="AN203"/>
  <c r="AO203"/>
  <c r="AP203"/>
  <c r="AQ203"/>
  <c r="AR203"/>
  <c r="AS203"/>
  <c r="AT203"/>
  <c r="AU203"/>
  <c r="E204"/>
  <c r="F204"/>
  <c r="G204"/>
  <c r="H204"/>
  <c r="I204"/>
  <c r="J204"/>
  <c r="K204"/>
  <c r="L204"/>
  <c r="M204"/>
  <c r="N204"/>
  <c r="P204"/>
  <c r="Q204"/>
  <c r="R204"/>
  <c r="S204"/>
  <c r="T204"/>
  <c r="U204"/>
  <c r="V204"/>
  <c r="W204"/>
  <c r="X204"/>
  <c r="Y204"/>
  <c r="AA204"/>
  <c r="AB204"/>
  <c r="AC204"/>
  <c r="AD204"/>
  <c r="AE204"/>
  <c r="AF204"/>
  <c r="AG204"/>
  <c r="AH204"/>
  <c r="AI204"/>
  <c r="AJ204"/>
  <c r="AL204"/>
  <c r="AM204"/>
  <c r="AN204"/>
  <c r="AO204"/>
  <c r="AP204"/>
  <c r="AQ204"/>
  <c r="AR204"/>
  <c r="AS204"/>
  <c r="AT204"/>
  <c r="AU204"/>
  <c r="E205"/>
  <c r="F205"/>
  <c r="G205"/>
  <c r="H205"/>
  <c r="I205"/>
  <c r="J205"/>
  <c r="K205"/>
  <c r="L205"/>
  <c r="M205"/>
  <c r="N205"/>
  <c r="P205"/>
  <c r="Q205"/>
  <c r="R205"/>
  <c r="S205"/>
  <c r="T205"/>
  <c r="U205"/>
  <c r="V205"/>
  <c r="W205"/>
  <c r="X205"/>
  <c r="Y205"/>
  <c r="AA205"/>
  <c r="AB205"/>
  <c r="AC205"/>
  <c r="AD205"/>
  <c r="AE205"/>
  <c r="AF205"/>
  <c r="AG205"/>
  <c r="AH205"/>
  <c r="AI205"/>
  <c r="AJ205"/>
  <c r="AL205"/>
  <c r="AM205"/>
  <c r="AN205"/>
  <c r="AO205"/>
  <c r="AP205"/>
  <c r="AQ205"/>
  <c r="AR205"/>
  <c r="AS205"/>
  <c r="AT205"/>
  <c r="AU205"/>
  <c r="E206"/>
  <c r="F206"/>
  <c r="G206"/>
  <c r="H206"/>
  <c r="I206"/>
  <c r="J206"/>
  <c r="K206"/>
  <c r="L206"/>
  <c r="M206"/>
  <c r="N206"/>
  <c r="P206"/>
  <c r="Q206"/>
  <c r="R206"/>
  <c r="S206"/>
  <c r="T206"/>
  <c r="U206"/>
  <c r="V206"/>
  <c r="W206"/>
  <c r="X206"/>
  <c r="Y206"/>
  <c r="AA206"/>
  <c r="AB206"/>
  <c r="AC206"/>
  <c r="AD206"/>
  <c r="AE206"/>
  <c r="AF206"/>
  <c r="AG206"/>
  <c r="AH206"/>
  <c r="AI206"/>
  <c r="AJ206"/>
  <c r="AL206"/>
  <c r="AM206"/>
  <c r="AN206"/>
  <c r="AO206"/>
  <c r="AP206"/>
  <c r="AQ206"/>
  <c r="AR206"/>
  <c r="AS206"/>
  <c r="AT206"/>
  <c r="AU206"/>
  <c r="E207"/>
  <c r="F207"/>
  <c r="G207"/>
  <c r="H207"/>
  <c r="I207"/>
  <c r="J207"/>
  <c r="K207"/>
  <c r="L207"/>
  <c r="M207"/>
  <c r="N207"/>
  <c r="P207"/>
  <c r="Q207"/>
  <c r="R207"/>
  <c r="S207"/>
  <c r="T207"/>
  <c r="U207"/>
  <c r="V207"/>
  <c r="W207"/>
  <c r="X207"/>
  <c r="Y207"/>
  <c r="AA207"/>
  <c r="AB207"/>
  <c r="AC207"/>
  <c r="AD207"/>
  <c r="AE207"/>
  <c r="AF207"/>
  <c r="AG207"/>
  <c r="AH207"/>
  <c r="AI207"/>
  <c r="AJ207"/>
  <c r="AL207"/>
  <c r="AM207"/>
  <c r="AN207"/>
  <c r="AO207"/>
  <c r="AP207"/>
  <c r="AQ207"/>
  <c r="AR207"/>
  <c r="AS207"/>
  <c r="AT207"/>
  <c r="AU207"/>
  <c r="E208"/>
  <c r="F208"/>
  <c r="G208"/>
  <c r="H208"/>
  <c r="I208"/>
  <c r="J208"/>
  <c r="K208"/>
  <c r="L208"/>
  <c r="M208"/>
  <c r="N208"/>
  <c r="P208"/>
  <c r="Q208"/>
  <c r="R208"/>
  <c r="S208"/>
  <c r="T208"/>
  <c r="U208"/>
  <c r="V208"/>
  <c r="W208"/>
  <c r="X208"/>
  <c r="Y208"/>
  <c r="AA208"/>
  <c r="AB208"/>
  <c r="AC208"/>
  <c r="AD208"/>
  <c r="AE208"/>
  <c r="AF208"/>
  <c r="AG208"/>
  <c r="AH208"/>
  <c r="AI208"/>
  <c r="AJ208"/>
  <c r="AL208"/>
  <c r="AM208"/>
  <c r="AN208"/>
  <c r="AO208"/>
  <c r="AP208"/>
  <c r="AQ208"/>
  <c r="AR208"/>
  <c r="AS208"/>
  <c r="AT208"/>
  <c r="AU208"/>
  <c r="E209"/>
  <c r="F209"/>
  <c r="G209"/>
  <c r="H209"/>
  <c r="I209"/>
  <c r="J209"/>
  <c r="K209"/>
  <c r="L209"/>
  <c r="M209"/>
  <c r="N209"/>
  <c r="P209"/>
  <c r="Q209"/>
  <c r="R209"/>
  <c r="S209"/>
  <c r="T209"/>
  <c r="U209"/>
  <c r="V209"/>
  <c r="W209"/>
  <c r="X209"/>
  <c r="Y209"/>
  <c r="AA209"/>
  <c r="AB209"/>
  <c r="AC209"/>
  <c r="AD209"/>
  <c r="AE209"/>
  <c r="AF209"/>
  <c r="AG209"/>
  <c r="AH209"/>
  <c r="AI209"/>
  <c r="AJ209"/>
  <c r="AL209"/>
  <c r="AM209"/>
  <c r="AN209"/>
  <c r="AO209"/>
  <c r="AP209"/>
  <c r="AQ209"/>
  <c r="AR209"/>
  <c r="AS209"/>
  <c r="AT209"/>
  <c r="AU209"/>
  <c r="E210"/>
  <c r="F210"/>
  <c r="G210"/>
  <c r="H210"/>
  <c r="I210"/>
  <c r="J210"/>
  <c r="K210"/>
  <c r="L210"/>
  <c r="M210"/>
  <c r="N210"/>
  <c r="P210"/>
  <c r="Q210"/>
  <c r="R210"/>
  <c r="S210"/>
  <c r="T210"/>
  <c r="U210"/>
  <c r="V210"/>
  <c r="W210"/>
  <c r="X210"/>
  <c r="Y210"/>
  <c r="AA210"/>
  <c r="AB210"/>
  <c r="AC210"/>
  <c r="AD210"/>
  <c r="AE210"/>
  <c r="AF210"/>
  <c r="AG210"/>
  <c r="AH210"/>
  <c r="AI210"/>
  <c r="AJ210"/>
  <c r="AL210"/>
  <c r="AM210"/>
  <c r="AN210"/>
  <c r="AO210"/>
  <c r="AP210"/>
  <c r="AQ210"/>
  <c r="AR210"/>
  <c r="AS210"/>
  <c r="AT210"/>
  <c r="AU210"/>
  <c r="E211"/>
  <c r="F211"/>
  <c r="G211"/>
  <c r="H211"/>
  <c r="I211"/>
  <c r="J211"/>
  <c r="K211"/>
  <c r="L211"/>
  <c r="M211"/>
  <c r="N211"/>
  <c r="P211"/>
  <c r="Q211"/>
  <c r="R211"/>
  <c r="S211"/>
  <c r="T211"/>
  <c r="U211"/>
  <c r="V211"/>
  <c r="W211"/>
  <c r="X211"/>
  <c r="Y211"/>
  <c r="AA211"/>
  <c r="AB211"/>
  <c r="AC211"/>
  <c r="AD211"/>
  <c r="AE211"/>
  <c r="AF211"/>
  <c r="AG211"/>
  <c r="AH211"/>
  <c r="AI211"/>
  <c r="AJ211"/>
  <c r="AL211"/>
  <c r="AM211"/>
  <c r="AN211"/>
  <c r="AO211"/>
  <c r="AP211"/>
  <c r="AQ211"/>
  <c r="AR211"/>
  <c r="AS211"/>
  <c r="AT211"/>
  <c r="AU211"/>
  <c r="E212"/>
  <c r="F212"/>
  <c r="G212"/>
  <c r="H212"/>
  <c r="I212"/>
  <c r="J212"/>
  <c r="K212"/>
  <c r="L212"/>
  <c r="M212"/>
  <c r="N212"/>
  <c r="P212"/>
  <c r="Q212"/>
  <c r="R212"/>
  <c r="S212"/>
  <c r="T212"/>
  <c r="U212"/>
  <c r="V212"/>
  <c r="W212"/>
  <c r="X212"/>
  <c r="Y212"/>
  <c r="AA212"/>
  <c r="AB212"/>
  <c r="AC212"/>
  <c r="AD212"/>
  <c r="AE212"/>
  <c r="AF212"/>
  <c r="AG212"/>
  <c r="AH212"/>
  <c r="AI212"/>
  <c r="AJ212"/>
  <c r="AL212"/>
  <c r="AM212"/>
  <c r="AN212"/>
  <c r="AO212"/>
  <c r="AP212"/>
  <c r="AQ212"/>
  <c r="AR212"/>
  <c r="AS212"/>
  <c r="AT212"/>
  <c r="AU212"/>
  <c r="E213"/>
  <c r="F213"/>
  <c r="G213"/>
  <c r="H213"/>
  <c r="I213"/>
  <c r="J213"/>
  <c r="K213"/>
  <c r="L213"/>
  <c r="M213"/>
  <c r="N213"/>
  <c r="P213"/>
  <c r="Q213"/>
  <c r="R213"/>
  <c r="S213"/>
  <c r="T213"/>
  <c r="U213"/>
  <c r="V213"/>
  <c r="W213"/>
  <c r="X213"/>
  <c r="Y213"/>
  <c r="AA213"/>
  <c r="AB213"/>
  <c r="AC213"/>
  <c r="AD213"/>
  <c r="AE213"/>
  <c r="AF213"/>
  <c r="AG213"/>
  <c r="AH213"/>
  <c r="AI213"/>
  <c r="AJ213"/>
  <c r="AL213"/>
  <c r="AM213"/>
  <c r="AN213"/>
  <c r="AO213"/>
  <c r="AP213"/>
  <c r="AQ213"/>
  <c r="AR213"/>
  <c r="AS213"/>
  <c r="AT213"/>
  <c r="AU213"/>
  <c r="E214"/>
  <c r="F214"/>
  <c r="G214"/>
  <c r="H214"/>
  <c r="I214"/>
  <c r="J214"/>
  <c r="K214"/>
  <c r="L214"/>
  <c r="M214"/>
  <c r="N214"/>
  <c r="P214"/>
  <c r="Q214"/>
  <c r="R214"/>
  <c r="S214"/>
  <c r="T214"/>
  <c r="U214"/>
  <c r="V214"/>
  <c r="W214"/>
  <c r="X214"/>
  <c r="Y214"/>
  <c r="AA214"/>
  <c r="AB214"/>
  <c r="AC214"/>
  <c r="AD214"/>
  <c r="AE214"/>
  <c r="AF214"/>
  <c r="AG214"/>
  <c r="AH214"/>
  <c r="AI214"/>
  <c r="AJ214"/>
  <c r="AL214"/>
  <c r="AM214"/>
  <c r="AN214"/>
  <c r="AO214"/>
  <c r="AP214"/>
  <c r="AQ214"/>
  <c r="AR214"/>
  <c r="AS214"/>
  <c r="AT214"/>
  <c r="AU214"/>
  <c r="E215"/>
  <c r="F215"/>
  <c r="G215"/>
  <c r="H215"/>
  <c r="I215"/>
  <c r="J215"/>
  <c r="K215"/>
  <c r="L215"/>
  <c r="M215"/>
  <c r="N215"/>
  <c r="P215"/>
  <c r="Q215"/>
  <c r="R215"/>
  <c r="S215"/>
  <c r="T215"/>
  <c r="U215"/>
  <c r="V215"/>
  <c r="W215"/>
  <c r="X215"/>
  <c r="Y215"/>
  <c r="AA215"/>
  <c r="AB215"/>
  <c r="AC215"/>
  <c r="AD215"/>
  <c r="AE215"/>
  <c r="AF215"/>
  <c r="AG215"/>
  <c r="AH215"/>
  <c r="AI215"/>
  <c r="AJ215"/>
  <c r="AL215"/>
  <c r="AM215"/>
  <c r="AN215"/>
  <c r="AO215"/>
  <c r="AP215"/>
  <c r="AQ215"/>
  <c r="AR215"/>
  <c r="AS215"/>
  <c r="AT215"/>
  <c r="AU215"/>
  <c r="E216"/>
  <c r="F216"/>
  <c r="G216"/>
  <c r="H216"/>
  <c r="I216"/>
  <c r="J216"/>
  <c r="K216"/>
  <c r="L216"/>
  <c r="M216"/>
  <c r="N216"/>
  <c r="P216"/>
  <c r="Q216"/>
  <c r="R216"/>
  <c r="S216"/>
  <c r="T216"/>
  <c r="U216"/>
  <c r="V216"/>
  <c r="W216"/>
  <c r="X216"/>
  <c r="Y216"/>
  <c r="AA216"/>
  <c r="AB216"/>
  <c r="AC216"/>
  <c r="AD216"/>
  <c r="AE216"/>
  <c r="AF216"/>
  <c r="AG216"/>
  <c r="AH216"/>
  <c r="AI216"/>
  <c r="AJ216"/>
  <c r="AL216"/>
  <c r="AM216"/>
  <c r="AN216"/>
  <c r="AO216"/>
  <c r="AP216"/>
  <c r="AQ216"/>
  <c r="AR216"/>
  <c r="AS216"/>
  <c r="AT216"/>
  <c r="AU216"/>
  <c r="E217"/>
  <c r="F217"/>
  <c r="G217"/>
  <c r="H217"/>
  <c r="I217"/>
  <c r="J217"/>
  <c r="K217"/>
  <c r="L217"/>
  <c r="M217"/>
  <c r="N217"/>
  <c r="P217"/>
  <c r="Q217"/>
  <c r="R217"/>
  <c r="S217"/>
  <c r="T217"/>
  <c r="U217"/>
  <c r="V217"/>
  <c r="W217"/>
  <c r="X217"/>
  <c r="Y217"/>
  <c r="AA217"/>
  <c r="AB217"/>
  <c r="AC217"/>
  <c r="AD217"/>
  <c r="AE217"/>
  <c r="AF217"/>
  <c r="AG217"/>
  <c r="AH217"/>
  <c r="AI217"/>
  <c r="AJ217"/>
  <c r="AL217"/>
  <c r="AM217"/>
  <c r="AN217"/>
  <c r="AO217"/>
  <c r="AP217"/>
  <c r="AQ217"/>
  <c r="AR217"/>
  <c r="AS217"/>
  <c r="AT217"/>
  <c r="AU217"/>
  <c r="E218"/>
  <c r="F218"/>
  <c r="G218"/>
  <c r="H218"/>
  <c r="I218"/>
  <c r="J218"/>
  <c r="K218"/>
  <c r="L218"/>
  <c r="M218"/>
  <c r="N218"/>
  <c r="P218"/>
  <c r="Q218"/>
  <c r="R218"/>
  <c r="S218"/>
  <c r="T218"/>
  <c r="U218"/>
  <c r="V218"/>
  <c r="W218"/>
  <c r="X218"/>
  <c r="Y218"/>
  <c r="AA218"/>
  <c r="AB218"/>
  <c r="AC218"/>
  <c r="AD218"/>
  <c r="AE218"/>
  <c r="AF218"/>
  <c r="AG218"/>
  <c r="AH218"/>
  <c r="AI218"/>
  <c r="AJ218"/>
  <c r="AL218"/>
  <c r="AM218"/>
  <c r="AN218"/>
  <c r="AO218"/>
  <c r="AP218"/>
  <c r="AQ218"/>
  <c r="AR218"/>
  <c r="AS218"/>
  <c r="AT218"/>
  <c r="AU218"/>
  <c r="E219"/>
  <c r="F219"/>
  <c r="G219"/>
  <c r="H219"/>
  <c r="I219"/>
  <c r="J219"/>
  <c r="K219"/>
  <c r="L219"/>
  <c r="M219"/>
  <c r="N219"/>
  <c r="P219"/>
  <c r="Q219"/>
  <c r="R219"/>
  <c r="S219"/>
  <c r="T219"/>
  <c r="U219"/>
  <c r="V219"/>
  <c r="W219"/>
  <c r="X219"/>
  <c r="Y219"/>
  <c r="AA219"/>
  <c r="AB219"/>
  <c r="AC219"/>
  <c r="AD219"/>
  <c r="AE219"/>
  <c r="AF219"/>
  <c r="AG219"/>
  <c r="AH219"/>
  <c r="AI219"/>
  <c r="AJ219"/>
  <c r="AL219"/>
  <c r="AM219"/>
  <c r="AN219"/>
  <c r="AO219"/>
  <c r="AP219"/>
  <c r="AQ219"/>
  <c r="AR219"/>
  <c r="AS219"/>
  <c r="AT219"/>
  <c r="AU219"/>
  <c r="E220"/>
  <c r="F220"/>
  <c r="G220"/>
  <c r="H220"/>
  <c r="I220"/>
  <c r="J220"/>
  <c r="K220"/>
  <c r="L220"/>
  <c r="M220"/>
  <c r="N220"/>
  <c r="P220"/>
  <c r="Q220"/>
  <c r="R220"/>
  <c r="S220"/>
  <c r="T220"/>
  <c r="U220"/>
  <c r="V220"/>
  <c r="W220"/>
  <c r="X220"/>
  <c r="Y220"/>
  <c r="AA220"/>
  <c r="AB220"/>
  <c r="AC220"/>
  <c r="AD220"/>
  <c r="AE220"/>
  <c r="AF220"/>
  <c r="AG220"/>
  <c r="AH220"/>
  <c r="AI220"/>
  <c r="AJ220"/>
  <c r="AL220"/>
  <c r="AM220"/>
  <c r="AN220"/>
  <c r="AO220"/>
  <c r="AP220"/>
  <c r="AQ220"/>
  <c r="AR220"/>
  <c r="AS220"/>
  <c r="AT220"/>
  <c r="AU220"/>
  <c r="E221"/>
  <c r="F221"/>
  <c r="G221"/>
  <c r="H221"/>
  <c r="I221"/>
  <c r="J221"/>
  <c r="K221"/>
  <c r="L221"/>
  <c r="M221"/>
  <c r="N221"/>
  <c r="P221"/>
  <c r="Q221"/>
  <c r="R221"/>
  <c r="S221"/>
  <c r="T221"/>
  <c r="U221"/>
  <c r="V221"/>
  <c r="W221"/>
  <c r="X221"/>
  <c r="Y221"/>
  <c r="AA221"/>
  <c r="AB221"/>
  <c r="AC221"/>
  <c r="AD221"/>
  <c r="AE221"/>
  <c r="AF221"/>
  <c r="AG221"/>
  <c r="AH221"/>
  <c r="AI221"/>
  <c r="AJ221"/>
  <c r="AL221"/>
  <c r="AM221"/>
  <c r="AN221"/>
  <c r="AO221"/>
  <c r="AP221"/>
  <c r="AQ221"/>
  <c r="AR221"/>
  <c r="AS221"/>
  <c r="AT221"/>
  <c r="AU221"/>
  <c r="E222"/>
  <c r="F222"/>
  <c r="G222"/>
  <c r="H222"/>
  <c r="I222"/>
  <c r="J222"/>
  <c r="K222"/>
  <c r="L222"/>
  <c r="M222"/>
  <c r="N222"/>
  <c r="P222"/>
  <c r="Q222"/>
  <c r="R222"/>
  <c r="S222"/>
  <c r="T222"/>
  <c r="U222"/>
  <c r="V222"/>
  <c r="W222"/>
  <c r="X222"/>
  <c r="Y222"/>
  <c r="AA222"/>
  <c r="AB222"/>
  <c r="AC222"/>
  <c r="AD222"/>
  <c r="AE222"/>
  <c r="AF222"/>
  <c r="AG222"/>
  <c r="AH222"/>
  <c r="AI222"/>
  <c r="AJ222"/>
  <c r="AL222"/>
  <c r="AM222"/>
  <c r="AN222"/>
  <c r="AO222"/>
  <c r="AP222"/>
  <c r="AQ222"/>
  <c r="AR222"/>
  <c r="AS222"/>
  <c r="AT222"/>
  <c r="AU222"/>
  <c r="E223"/>
  <c r="F223"/>
  <c r="G223"/>
  <c r="H223"/>
  <c r="I223"/>
  <c r="J223"/>
  <c r="K223"/>
  <c r="L223"/>
  <c r="M223"/>
  <c r="N223"/>
  <c r="P223"/>
  <c r="Q223"/>
  <c r="R223"/>
  <c r="S223"/>
  <c r="T223"/>
  <c r="U223"/>
  <c r="V223"/>
  <c r="W223"/>
  <c r="X223"/>
  <c r="Y223"/>
  <c r="AA223"/>
  <c r="AB223"/>
  <c r="AC223"/>
  <c r="AD223"/>
  <c r="AE223"/>
  <c r="AF223"/>
  <c r="AG223"/>
  <c r="AH223"/>
  <c r="AI223"/>
  <c r="AJ223"/>
  <c r="AL223"/>
  <c r="AM223"/>
  <c r="AN223"/>
  <c r="AO223"/>
  <c r="AP223"/>
  <c r="AQ223"/>
  <c r="AR223"/>
  <c r="AS223"/>
  <c r="AT223"/>
  <c r="AU223"/>
  <c r="E224"/>
  <c r="F224"/>
  <c r="G224"/>
  <c r="H224"/>
  <c r="I224"/>
  <c r="J224"/>
  <c r="K224"/>
  <c r="L224"/>
  <c r="M224"/>
  <c r="N224"/>
  <c r="P224"/>
  <c r="Q224"/>
  <c r="R224"/>
  <c r="S224"/>
  <c r="T224"/>
  <c r="U224"/>
  <c r="V224"/>
  <c r="W224"/>
  <c r="X224"/>
  <c r="Y224"/>
  <c r="AA224"/>
  <c r="AB224"/>
  <c r="AC224"/>
  <c r="AD224"/>
  <c r="AE224"/>
  <c r="AF224"/>
  <c r="AG224"/>
  <c r="AH224"/>
  <c r="AI224"/>
  <c r="AJ224"/>
  <c r="AL224"/>
  <c r="AM224"/>
  <c r="AN224"/>
  <c r="AO224"/>
  <c r="AP224"/>
  <c r="AQ224"/>
  <c r="AR224"/>
  <c r="AS224"/>
  <c r="AT224"/>
  <c r="AU224"/>
  <c r="E225"/>
  <c r="F225"/>
  <c r="G225"/>
  <c r="H225"/>
  <c r="I225"/>
  <c r="J225"/>
  <c r="K225"/>
  <c r="L225"/>
  <c r="M225"/>
  <c r="N225"/>
  <c r="P225"/>
  <c r="Q225"/>
  <c r="R225"/>
  <c r="S225"/>
  <c r="T225"/>
  <c r="U225"/>
  <c r="V225"/>
  <c r="W225"/>
  <c r="X225"/>
  <c r="Y225"/>
  <c r="AA225"/>
  <c r="AB225"/>
  <c r="AC225"/>
  <c r="AD225"/>
  <c r="AE225"/>
  <c r="AF225"/>
  <c r="AG225"/>
  <c r="AH225"/>
  <c r="AI225"/>
  <c r="AJ225"/>
  <c r="AL225"/>
  <c r="AM225"/>
  <c r="AN225"/>
  <c r="AO225"/>
  <c r="AP225"/>
  <c r="AQ225"/>
  <c r="AR225"/>
  <c r="AS225"/>
  <c r="AT225"/>
  <c r="AU225"/>
  <c r="AM186"/>
  <c r="AN186"/>
  <c r="AO186"/>
  <c r="AP186"/>
  <c r="AQ186"/>
  <c r="AR186"/>
  <c r="AS186"/>
  <c r="AT186"/>
  <c r="AU186"/>
  <c r="AL186"/>
  <c r="AB186"/>
  <c r="AC186"/>
  <c r="AD186"/>
  <c r="AE186"/>
  <c r="AF186"/>
  <c r="AG186"/>
  <c r="AH186"/>
  <c r="AI186"/>
  <c r="AJ186"/>
  <c r="AA186"/>
  <c r="Q186"/>
  <c r="R186"/>
  <c r="S186"/>
  <c r="T186"/>
  <c r="U186"/>
  <c r="V186"/>
  <c r="W186"/>
  <c r="X186"/>
  <c r="Y186"/>
  <c r="P186"/>
  <c r="F186"/>
  <c r="G186"/>
  <c r="H186"/>
  <c r="I186"/>
  <c r="J186"/>
  <c r="K186"/>
  <c r="L186"/>
  <c r="M186"/>
  <c r="N186"/>
  <c r="E186"/>
  <c r="E142"/>
  <c r="F142"/>
  <c r="G142"/>
  <c r="H142"/>
  <c r="I142"/>
  <c r="J142"/>
  <c r="K142"/>
  <c r="L142"/>
  <c r="M142"/>
  <c r="N142"/>
  <c r="P142"/>
  <c r="Q142"/>
  <c r="R142"/>
  <c r="S142"/>
  <c r="T142"/>
  <c r="U142"/>
  <c r="V142"/>
  <c r="W142"/>
  <c r="X142"/>
  <c r="Y142"/>
  <c r="AA142"/>
  <c r="AB142"/>
  <c r="AC142"/>
  <c r="AD142"/>
  <c r="AE142"/>
  <c r="AF142"/>
  <c r="AG142"/>
  <c r="AH142"/>
  <c r="AI142"/>
  <c r="AJ142"/>
  <c r="AL142"/>
  <c r="AM142"/>
  <c r="AN142"/>
  <c r="AO142"/>
  <c r="AP142"/>
  <c r="AQ142"/>
  <c r="AR142"/>
  <c r="AS142"/>
  <c r="AT142"/>
  <c r="AU142"/>
  <c r="E143"/>
  <c r="F143"/>
  <c r="G143"/>
  <c r="H143"/>
  <c r="I143"/>
  <c r="J143"/>
  <c r="K143"/>
  <c r="L143"/>
  <c r="M143"/>
  <c r="N143"/>
  <c r="P143"/>
  <c r="Q143"/>
  <c r="R143"/>
  <c r="S143"/>
  <c r="T143"/>
  <c r="U143"/>
  <c r="V143"/>
  <c r="W143"/>
  <c r="X143"/>
  <c r="Y143"/>
  <c r="AA143"/>
  <c r="AB143"/>
  <c r="AC143"/>
  <c r="AD143"/>
  <c r="AE143"/>
  <c r="AF143"/>
  <c r="AG143"/>
  <c r="AH143"/>
  <c r="AI143"/>
  <c r="AJ143"/>
  <c r="AL143"/>
  <c r="AM143"/>
  <c r="AN143"/>
  <c r="AO143"/>
  <c r="AP143"/>
  <c r="AQ143"/>
  <c r="AR143"/>
  <c r="AS143"/>
  <c r="AT143"/>
  <c r="AU143"/>
  <c r="E144"/>
  <c r="F144"/>
  <c r="G144"/>
  <c r="H144"/>
  <c r="I144"/>
  <c r="J144"/>
  <c r="K144"/>
  <c r="L144"/>
  <c r="M144"/>
  <c r="N144"/>
  <c r="P144"/>
  <c r="Q144"/>
  <c r="R144"/>
  <c r="S144"/>
  <c r="T144"/>
  <c r="U144"/>
  <c r="V144"/>
  <c r="W144"/>
  <c r="X144"/>
  <c r="Y144"/>
  <c r="AA144"/>
  <c r="AB144"/>
  <c r="AC144"/>
  <c r="AD144"/>
  <c r="AE144"/>
  <c r="AF144"/>
  <c r="AG144"/>
  <c r="AH144"/>
  <c r="AI144"/>
  <c r="AJ144"/>
  <c r="AL144"/>
  <c r="AM144"/>
  <c r="AN144"/>
  <c r="AO144"/>
  <c r="AP144"/>
  <c r="AQ144"/>
  <c r="AR144"/>
  <c r="AS144"/>
  <c r="AT144"/>
  <c r="AU144"/>
  <c r="E145"/>
  <c r="F145"/>
  <c r="G145"/>
  <c r="H145"/>
  <c r="I145"/>
  <c r="J145"/>
  <c r="K145"/>
  <c r="L145"/>
  <c r="M145"/>
  <c r="N145"/>
  <c r="P145"/>
  <c r="Q145"/>
  <c r="R145"/>
  <c r="S145"/>
  <c r="T145"/>
  <c r="U145"/>
  <c r="V145"/>
  <c r="W145"/>
  <c r="X145"/>
  <c r="Y145"/>
  <c r="AA145"/>
  <c r="AB145"/>
  <c r="AC145"/>
  <c r="AD145"/>
  <c r="AE145"/>
  <c r="AF145"/>
  <c r="AG145"/>
  <c r="AH145"/>
  <c r="AI145"/>
  <c r="AJ145"/>
  <c r="AL145"/>
  <c r="AM145"/>
  <c r="AN145"/>
  <c r="AO145"/>
  <c r="AP145"/>
  <c r="AQ145"/>
  <c r="AR145"/>
  <c r="AS145"/>
  <c r="AT145"/>
  <c r="AU145"/>
  <c r="E146"/>
  <c r="F146"/>
  <c r="G146"/>
  <c r="H146"/>
  <c r="I146"/>
  <c r="J146"/>
  <c r="K146"/>
  <c r="L146"/>
  <c r="M146"/>
  <c r="N146"/>
  <c r="P146"/>
  <c r="Q146"/>
  <c r="R146"/>
  <c r="S146"/>
  <c r="T146"/>
  <c r="U146"/>
  <c r="V146"/>
  <c r="W146"/>
  <c r="X146"/>
  <c r="Y146"/>
  <c r="AA146"/>
  <c r="AB146"/>
  <c r="AC146"/>
  <c r="AD146"/>
  <c r="AE146"/>
  <c r="AF146"/>
  <c r="AG146"/>
  <c r="AH146"/>
  <c r="AI146"/>
  <c r="AJ146"/>
  <c r="AL146"/>
  <c r="AM146"/>
  <c r="AN146"/>
  <c r="AO146"/>
  <c r="AP146"/>
  <c r="AQ146"/>
  <c r="AR146"/>
  <c r="AS146"/>
  <c r="AT146"/>
  <c r="AU146"/>
  <c r="E147"/>
  <c r="F147"/>
  <c r="G147"/>
  <c r="H147"/>
  <c r="I147"/>
  <c r="J147"/>
  <c r="K147"/>
  <c r="L147"/>
  <c r="M147"/>
  <c r="N147"/>
  <c r="P147"/>
  <c r="Q147"/>
  <c r="R147"/>
  <c r="S147"/>
  <c r="T147"/>
  <c r="U147"/>
  <c r="V147"/>
  <c r="W147"/>
  <c r="X147"/>
  <c r="Y147"/>
  <c r="AA147"/>
  <c r="AB147"/>
  <c r="AC147"/>
  <c r="AD147"/>
  <c r="AE147"/>
  <c r="AF147"/>
  <c r="AG147"/>
  <c r="AH147"/>
  <c r="AI147"/>
  <c r="AJ147"/>
  <c r="AL147"/>
  <c r="AM147"/>
  <c r="AN147"/>
  <c r="AO147"/>
  <c r="AP147"/>
  <c r="AQ147"/>
  <c r="AR147"/>
  <c r="AS147"/>
  <c r="AT147"/>
  <c r="AU147"/>
  <c r="E148"/>
  <c r="F148"/>
  <c r="G148"/>
  <c r="H148"/>
  <c r="I148"/>
  <c r="J148"/>
  <c r="K148"/>
  <c r="L148"/>
  <c r="M148"/>
  <c r="N148"/>
  <c r="P148"/>
  <c r="Q148"/>
  <c r="R148"/>
  <c r="S148"/>
  <c r="T148"/>
  <c r="U148"/>
  <c r="V148"/>
  <c r="W148"/>
  <c r="X148"/>
  <c r="Y148"/>
  <c r="AA148"/>
  <c r="AB148"/>
  <c r="AC148"/>
  <c r="AD148"/>
  <c r="AE148"/>
  <c r="AF148"/>
  <c r="AG148"/>
  <c r="AH148"/>
  <c r="AI148"/>
  <c r="AJ148"/>
  <c r="AL148"/>
  <c r="AM148"/>
  <c r="AN148"/>
  <c r="AO148"/>
  <c r="AP148"/>
  <c r="AQ148"/>
  <c r="AR148"/>
  <c r="AS148"/>
  <c r="AT148"/>
  <c r="AU148"/>
  <c r="E149"/>
  <c r="F149"/>
  <c r="G149"/>
  <c r="H149"/>
  <c r="I149"/>
  <c r="J149"/>
  <c r="K149"/>
  <c r="L149"/>
  <c r="M149"/>
  <c r="N149"/>
  <c r="P149"/>
  <c r="Q149"/>
  <c r="R149"/>
  <c r="S149"/>
  <c r="T149"/>
  <c r="U149"/>
  <c r="V149"/>
  <c r="W149"/>
  <c r="X149"/>
  <c r="Y149"/>
  <c r="AA149"/>
  <c r="AB149"/>
  <c r="AC149"/>
  <c r="AD149"/>
  <c r="AE149"/>
  <c r="AF149"/>
  <c r="AG149"/>
  <c r="AH149"/>
  <c r="AI149"/>
  <c r="AJ149"/>
  <c r="AL149"/>
  <c r="AM149"/>
  <c r="AN149"/>
  <c r="AO149"/>
  <c r="AP149"/>
  <c r="AQ149"/>
  <c r="AR149"/>
  <c r="AS149"/>
  <c r="AT149"/>
  <c r="AU149"/>
  <c r="E150"/>
  <c r="F150"/>
  <c r="G150"/>
  <c r="H150"/>
  <c r="I150"/>
  <c r="J150"/>
  <c r="K150"/>
  <c r="L150"/>
  <c r="M150"/>
  <c r="N150"/>
  <c r="P150"/>
  <c r="Q150"/>
  <c r="R150"/>
  <c r="S150"/>
  <c r="T150"/>
  <c r="U150"/>
  <c r="V150"/>
  <c r="W150"/>
  <c r="X150"/>
  <c r="Y150"/>
  <c r="AA150"/>
  <c r="AB150"/>
  <c r="AC150"/>
  <c r="AD150"/>
  <c r="AE150"/>
  <c r="AF150"/>
  <c r="AG150"/>
  <c r="AH150"/>
  <c r="AI150"/>
  <c r="AJ150"/>
  <c r="AL150"/>
  <c r="AM150"/>
  <c r="AN150"/>
  <c r="AO150"/>
  <c r="AP150"/>
  <c r="AQ150"/>
  <c r="AR150"/>
  <c r="AS150"/>
  <c r="AT150"/>
  <c r="AU150"/>
  <c r="E151"/>
  <c r="F151"/>
  <c r="G151"/>
  <c r="H151"/>
  <c r="I151"/>
  <c r="J151"/>
  <c r="K151"/>
  <c r="L151"/>
  <c r="M151"/>
  <c r="N151"/>
  <c r="P151"/>
  <c r="Q151"/>
  <c r="R151"/>
  <c r="S151"/>
  <c r="T151"/>
  <c r="U151"/>
  <c r="V151"/>
  <c r="W151"/>
  <c r="X151"/>
  <c r="Y151"/>
  <c r="AA151"/>
  <c r="AB151"/>
  <c r="AC151"/>
  <c r="AD151"/>
  <c r="AE151"/>
  <c r="AF151"/>
  <c r="AG151"/>
  <c r="AH151"/>
  <c r="AI151"/>
  <c r="AJ151"/>
  <c r="AL151"/>
  <c r="AM151"/>
  <c r="AN151"/>
  <c r="AO151"/>
  <c r="AP151"/>
  <c r="AQ151"/>
  <c r="AR151"/>
  <c r="AS151"/>
  <c r="AT151"/>
  <c r="AU151"/>
  <c r="E152"/>
  <c r="F152"/>
  <c r="G152"/>
  <c r="H152"/>
  <c r="I152"/>
  <c r="J152"/>
  <c r="K152"/>
  <c r="L152"/>
  <c r="M152"/>
  <c r="N152"/>
  <c r="P152"/>
  <c r="Q152"/>
  <c r="R152"/>
  <c r="S152"/>
  <c r="T152"/>
  <c r="U152"/>
  <c r="V152"/>
  <c r="W152"/>
  <c r="X152"/>
  <c r="Y152"/>
  <c r="AA152"/>
  <c r="AB152"/>
  <c r="AC152"/>
  <c r="AD152"/>
  <c r="AE152"/>
  <c r="AF152"/>
  <c r="AG152"/>
  <c r="AH152"/>
  <c r="AI152"/>
  <c r="AJ152"/>
  <c r="AL152"/>
  <c r="AM152"/>
  <c r="AN152"/>
  <c r="AO152"/>
  <c r="AP152"/>
  <c r="AQ152"/>
  <c r="AR152"/>
  <c r="AS152"/>
  <c r="AT152"/>
  <c r="AU152"/>
  <c r="E153"/>
  <c r="F153"/>
  <c r="G153"/>
  <c r="H153"/>
  <c r="I153"/>
  <c r="J153"/>
  <c r="K153"/>
  <c r="L153"/>
  <c r="M153"/>
  <c r="N153"/>
  <c r="P153"/>
  <c r="Q153"/>
  <c r="R153"/>
  <c r="S153"/>
  <c r="T153"/>
  <c r="U153"/>
  <c r="V153"/>
  <c r="W153"/>
  <c r="X153"/>
  <c r="Y153"/>
  <c r="AA153"/>
  <c r="AB153"/>
  <c r="AC153"/>
  <c r="AD153"/>
  <c r="AE153"/>
  <c r="AF153"/>
  <c r="AG153"/>
  <c r="AH153"/>
  <c r="AI153"/>
  <c r="AJ153"/>
  <c r="AL153"/>
  <c r="AM153"/>
  <c r="AN153"/>
  <c r="AO153"/>
  <c r="AP153"/>
  <c r="AQ153"/>
  <c r="AR153"/>
  <c r="AS153"/>
  <c r="AT153"/>
  <c r="AU153"/>
  <c r="E154"/>
  <c r="F154"/>
  <c r="G154"/>
  <c r="H154"/>
  <c r="I154"/>
  <c r="J154"/>
  <c r="K154"/>
  <c r="L154"/>
  <c r="M154"/>
  <c r="N154"/>
  <c r="P154"/>
  <c r="Q154"/>
  <c r="R154"/>
  <c r="S154"/>
  <c r="T154"/>
  <c r="U154"/>
  <c r="V154"/>
  <c r="W154"/>
  <c r="X154"/>
  <c r="Y154"/>
  <c r="AA154"/>
  <c r="AB154"/>
  <c r="AC154"/>
  <c r="AD154"/>
  <c r="AE154"/>
  <c r="AF154"/>
  <c r="AG154"/>
  <c r="AH154"/>
  <c r="AI154"/>
  <c r="AJ154"/>
  <c r="AL154"/>
  <c r="AM154"/>
  <c r="AN154"/>
  <c r="AO154"/>
  <c r="AP154"/>
  <c r="AQ154"/>
  <c r="AR154"/>
  <c r="AS154"/>
  <c r="AT154"/>
  <c r="AU154"/>
  <c r="E155"/>
  <c r="F155"/>
  <c r="G155"/>
  <c r="H155"/>
  <c r="I155"/>
  <c r="J155"/>
  <c r="K155"/>
  <c r="L155"/>
  <c r="M155"/>
  <c r="N155"/>
  <c r="P155"/>
  <c r="Q155"/>
  <c r="R155"/>
  <c r="S155"/>
  <c r="T155"/>
  <c r="U155"/>
  <c r="V155"/>
  <c r="W155"/>
  <c r="X155"/>
  <c r="Y155"/>
  <c r="AA155"/>
  <c r="AB155"/>
  <c r="AC155"/>
  <c r="AD155"/>
  <c r="AE155"/>
  <c r="AF155"/>
  <c r="AG155"/>
  <c r="AH155"/>
  <c r="AI155"/>
  <c r="AJ155"/>
  <c r="AL155"/>
  <c r="AM155"/>
  <c r="AN155"/>
  <c r="AO155"/>
  <c r="AP155"/>
  <c r="AQ155"/>
  <c r="AR155"/>
  <c r="AS155"/>
  <c r="AT155"/>
  <c r="AU155"/>
  <c r="E156"/>
  <c r="F156"/>
  <c r="G156"/>
  <c r="H156"/>
  <c r="I156"/>
  <c r="J156"/>
  <c r="K156"/>
  <c r="L156"/>
  <c r="M156"/>
  <c r="N156"/>
  <c r="P156"/>
  <c r="Q156"/>
  <c r="R156"/>
  <c r="S156"/>
  <c r="T156"/>
  <c r="U156"/>
  <c r="V156"/>
  <c r="W156"/>
  <c r="X156"/>
  <c r="Y156"/>
  <c r="AA156"/>
  <c r="AB156"/>
  <c r="AC156"/>
  <c r="AD156"/>
  <c r="AE156"/>
  <c r="AF156"/>
  <c r="AG156"/>
  <c r="AH156"/>
  <c r="AI156"/>
  <c r="AJ156"/>
  <c r="AL156"/>
  <c r="AM156"/>
  <c r="AN156"/>
  <c r="AO156"/>
  <c r="AP156"/>
  <c r="AQ156"/>
  <c r="AR156"/>
  <c r="AS156"/>
  <c r="AT156"/>
  <c r="AU156"/>
  <c r="E157"/>
  <c r="F157"/>
  <c r="G157"/>
  <c r="H157"/>
  <c r="I157"/>
  <c r="J157"/>
  <c r="K157"/>
  <c r="L157"/>
  <c r="M157"/>
  <c r="N157"/>
  <c r="P157"/>
  <c r="Q157"/>
  <c r="R157"/>
  <c r="S157"/>
  <c r="T157"/>
  <c r="U157"/>
  <c r="V157"/>
  <c r="W157"/>
  <c r="X157"/>
  <c r="Y157"/>
  <c r="AA157"/>
  <c r="AB157"/>
  <c r="AC157"/>
  <c r="AD157"/>
  <c r="AE157"/>
  <c r="AF157"/>
  <c r="AG157"/>
  <c r="AH157"/>
  <c r="AI157"/>
  <c r="AJ157"/>
  <c r="AL157"/>
  <c r="AM157"/>
  <c r="AN157"/>
  <c r="AO157"/>
  <c r="AP157"/>
  <c r="AQ157"/>
  <c r="AR157"/>
  <c r="AS157"/>
  <c r="AT157"/>
  <c r="AU157"/>
  <c r="E158"/>
  <c r="F158"/>
  <c r="G158"/>
  <c r="H158"/>
  <c r="I158"/>
  <c r="J158"/>
  <c r="K158"/>
  <c r="L158"/>
  <c r="M158"/>
  <c r="N158"/>
  <c r="P158"/>
  <c r="Q158"/>
  <c r="R158"/>
  <c r="S158"/>
  <c r="T158"/>
  <c r="U158"/>
  <c r="V158"/>
  <c r="W158"/>
  <c r="X158"/>
  <c r="Y158"/>
  <c r="AA158"/>
  <c r="AB158"/>
  <c r="AC158"/>
  <c r="AD158"/>
  <c r="AE158"/>
  <c r="AF158"/>
  <c r="AG158"/>
  <c r="AH158"/>
  <c r="AI158"/>
  <c r="AJ158"/>
  <c r="AL158"/>
  <c r="AM158"/>
  <c r="AN158"/>
  <c r="AO158"/>
  <c r="AP158"/>
  <c r="AQ158"/>
  <c r="AR158"/>
  <c r="AS158"/>
  <c r="AT158"/>
  <c r="AU158"/>
  <c r="E159"/>
  <c r="F159"/>
  <c r="G159"/>
  <c r="H159"/>
  <c r="I159"/>
  <c r="J159"/>
  <c r="K159"/>
  <c r="L159"/>
  <c r="M159"/>
  <c r="N159"/>
  <c r="P159"/>
  <c r="Q159"/>
  <c r="R159"/>
  <c r="S159"/>
  <c r="T159"/>
  <c r="U159"/>
  <c r="V159"/>
  <c r="W159"/>
  <c r="X159"/>
  <c r="Y159"/>
  <c r="AA159"/>
  <c r="AB159"/>
  <c r="AC159"/>
  <c r="AD159"/>
  <c r="AE159"/>
  <c r="AF159"/>
  <c r="AG159"/>
  <c r="AH159"/>
  <c r="AI159"/>
  <c r="AJ159"/>
  <c r="AL159"/>
  <c r="AM159"/>
  <c r="AN159"/>
  <c r="AO159"/>
  <c r="AP159"/>
  <c r="AQ159"/>
  <c r="AR159"/>
  <c r="AS159"/>
  <c r="AT159"/>
  <c r="AU159"/>
  <c r="E160"/>
  <c r="F160"/>
  <c r="G160"/>
  <c r="H160"/>
  <c r="I160"/>
  <c r="J160"/>
  <c r="K160"/>
  <c r="L160"/>
  <c r="M160"/>
  <c r="N160"/>
  <c r="P160"/>
  <c r="Q160"/>
  <c r="R160"/>
  <c r="S160"/>
  <c r="T160"/>
  <c r="U160"/>
  <c r="V160"/>
  <c r="W160"/>
  <c r="X160"/>
  <c r="Y160"/>
  <c r="AA160"/>
  <c r="AB160"/>
  <c r="AC160"/>
  <c r="AD160"/>
  <c r="AE160"/>
  <c r="AF160"/>
  <c r="AG160"/>
  <c r="AH160"/>
  <c r="AI160"/>
  <c r="AJ160"/>
  <c r="AL160"/>
  <c r="AM160"/>
  <c r="AN160"/>
  <c r="AO160"/>
  <c r="AP160"/>
  <c r="AQ160"/>
  <c r="AR160"/>
  <c r="AS160"/>
  <c r="AT160"/>
  <c r="AU160"/>
  <c r="E161"/>
  <c r="F161"/>
  <c r="G161"/>
  <c r="H161"/>
  <c r="I161"/>
  <c r="J161"/>
  <c r="K161"/>
  <c r="L161"/>
  <c r="M161"/>
  <c r="N161"/>
  <c r="P161"/>
  <c r="Q161"/>
  <c r="R161"/>
  <c r="S161"/>
  <c r="T161"/>
  <c r="U161"/>
  <c r="V161"/>
  <c r="W161"/>
  <c r="X161"/>
  <c r="Y161"/>
  <c r="AA161"/>
  <c r="AB161"/>
  <c r="AC161"/>
  <c r="AD161"/>
  <c r="AE161"/>
  <c r="AF161"/>
  <c r="AG161"/>
  <c r="AH161"/>
  <c r="AI161"/>
  <c r="AJ161"/>
  <c r="AL161"/>
  <c r="AM161"/>
  <c r="AN161"/>
  <c r="AO161"/>
  <c r="AP161"/>
  <c r="AQ161"/>
  <c r="AR161"/>
  <c r="AS161"/>
  <c r="AT161"/>
  <c r="AU161"/>
  <c r="E162"/>
  <c r="F162"/>
  <c r="G162"/>
  <c r="H162"/>
  <c r="I162"/>
  <c r="J162"/>
  <c r="K162"/>
  <c r="L162"/>
  <c r="M162"/>
  <c r="N162"/>
  <c r="P162"/>
  <c r="Q162"/>
  <c r="R162"/>
  <c r="S162"/>
  <c r="T162"/>
  <c r="U162"/>
  <c r="V162"/>
  <c r="W162"/>
  <c r="X162"/>
  <c r="Y162"/>
  <c r="AA162"/>
  <c r="AB162"/>
  <c r="AC162"/>
  <c r="AD162"/>
  <c r="AE162"/>
  <c r="AF162"/>
  <c r="AG162"/>
  <c r="AH162"/>
  <c r="AI162"/>
  <c r="AJ162"/>
  <c r="AL162"/>
  <c r="AM162"/>
  <c r="AN162"/>
  <c r="AO162"/>
  <c r="AP162"/>
  <c r="AQ162"/>
  <c r="AR162"/>
  <c r="AS162"/>
  <c r="AT162"/>
  <c r="AU162"/>
  <c r="E163"/>
  <c r="F163"/>
  <c r="G163"/>
  <c r="H163"/>
  <c r="I163"/>
  <c r="J163"/>
  <c r="K163"/>
  <c r="L163"/>
  <c r="M163"/>
  <c r="N163"/>
  <c r="P163"/>
  <c r="Q163"/>
  <c r="R163"/>
  <c r="S163"/>
  <c r="T163"/>
  <c r="U163"/>
  <c r="V163"/>
  <c r="W163"/>
  <c r="X163"/>
  <c r="Y163"/>
  <c r="AA163"/>
  <c r="AB163"/>
  <c r="AC163"/>
  <c r="AD163"/>
  <c r="AE163"/>
  <c r="AF163"/>
  <c r="AG163"/>
  <c r="AH163"/>
  <c r="AI163"/>
  <c r="AJ163"/>
  <c r="AL163"/>
  <c r="AM163"/>
  <c r="AN163"/>
  <c r="AO163"/>
  <c r="AP163"/>
  <c r="AQ163"/>
  <c r="AR163"/>
  <c r="AS163"/>
  <c r="AT163"/>
  <c r="AU163"/>
  <c r="E164"/>
  <c r="F164"/>
  <c r="G164"/>
  <c r="H164"/>
  <c r="I164"/>
  <c r="J164"/>
  <c r="K164"/>
  <c r="L164"/>
  <c r="M164"/>
  <c r="N164"/>
  <c r="P164"/>
  <c r="Q164"/>
  <c r="R164"/>
  <c r="S164"/>
  <c r="T164"/>
  <c r="U164"/>
  <c r="V164"/>
  <c r="W164"/>
  <c r="X164"/>
  <c r="Y164"/>
  <c r="AA164"/>
  <c r="AB164"/>
  <c r="AC164"/>
  <c r="AD164"/>
  <c r="AE164"/>
  <c r="AF164"/>
  <c r="AG164"/>
  <c r="AH164"/>
  <c r="AI164"/>
  <c r="AJ164"/>
  <c r="AL164"/>
  <c r="AM164"/>
  <c r="AN164"/>
  <c r="AO164"/>
  <c r="AP164"/>
  <c r="AQ164"/>
  <c r="AR164"/>
  <c r="AS164"/>
  <c r="AT164"/>
  <c r="AU164"/>
  <c r="E165"/>
  <c r="F165"/>
  <c r="G165"/>
  <c r="H165"/>
  <c r="I165"/>
  <c r="J165"/>
  <c r="K165"/>
  <c r="L165"/>
  <c r="M165"/>
  <c r="N165"/>
  <c r="P165"/>
  <c r="Q165"/>
  <c r="R165"/>
  <c r="S165"/>
  <c r="T165"/>
  <c r="U165"/>
  <c r="V165"/>
  <c r="W165"/>
  <c r="X165"/>
  <c r="Y165"/>
  <c r="AA165"/>
  <c r="AB165"/>
  <c r="AC165"/>
  <c r="AD165"/>
  <c r="AE165"/>
  <c r="AF165"/>
  <c r="AG165"/>
  <c r="AH165"/>
  <c r="AI165"/>
  <c r="AJ165"/>
  <c r="AL165"/>
  <c r="AM165"/>
  <c r="AN165"/>
  <c r="AO165"/>
  <c r="AP165"/>
  <c r="AQ165"/>
  <c r="AR165"/>
  <c r="AS165"/>
  <c r="AT165"/>
  <c r="AU165"/>
  <c r="E166"/>
  <c r="F166"/>
  <c r="G166"/>
  <c r="H166"/>
  <c r="I166"/>
  <c r="J166"/>
  <c r="K166"/>
  <c r="L166"/>
  <c r="M166"/>
  <c r="N166"/>
  <c r="P166"/>
  <c r="Q166"/>
  <c r="R166"/>
  <c r="S166"/>
  <c r="T166"/>
  <c r="U166"/>
  <c r="V166"/>
  <c r="W166"/>
  <c r="X166"/>
  <c r="Y166"/>
  <c r="AA166"/>
  <c r="AB166"/>
  <c r="AC166"/>
  <c r="AD166"/>
  <c r="AE166"/>
  <c r="AF166"/>
  <c r="AG166"/>
  <c r="AH166"/>
  <c r="AI166"/>
  <c r="AJ166"/>
  <c r="AL166"/>
  <c r="AM166"/>
  <c r="AN166"/>
  <c r="AO166"/>
  <c r="AP166"/>
  <c r="AQ166"/>
  <c r="AR166"/>
  <c r="AS166"/>
  <c r="AT166"/>
  <c r="AU166"/>
  <c r="E167"/>
  <c r="F167"/>
  <c r="G167"/>
  <c r="H167"/>
  <c r="I167"/>
  <c r="J167"/>
  <c r="K167"/>
  <c r="L167"/>
  <c r="M167"/>
  <c r="N167"/>
  <c r="P167"/>
  <c r="Q167"/>
  <c r="R167"/>
  <c r="S167"/>
  <c r="T167"/>
  <c r="U167"/>
  <c r="V167"/>
  <c r="W167"/>
  <c r="X167"/>
  <c r="Y167"/>
  <c r="AA167"/>
  <c r="AB167"/>
  <c r="AC167"/>
  <c r="AD167"/>
  <c r="AE167"/>
  <c r="AF167"/>
  <c r="AG167"/>
  <c r="AH167"/>
  <c r="AI167"/>
  <c r="AJ167"/>
  <c r="AL167"/>
  <c r="AM167"/>
  <c r="AN167"/>
  <c r="AO167"/>
  <c r="AP167"/>
  <c r="AQ167"/>
  <c r="AR167"/>
  <c r="AS167"/>
  <c r="AT167"/>
  <c r="AU167"/>
  <c r="E168"/>
  <c r="F168"/>
  <c r="G168"/>
  <c r="H168"/>
  <c r="I168"/>
  <c r="J168"/>
  <c r="K168"/>
  <c r="L168"/>
  <c r="M168"/>
  <c r="N168"/>
  <c r="P168"/>
  <c r="Q168"/>
  <c r="R168"/>
  <c r="S168"/>
  <c r="T168"/>
  <c r="U168"/>
  <c r="V168"/>
  <c r="W168"/>
  <c r="X168"/>
  <c r="Y168"/>
  <c r="AA168"/>
  <c r="AB168"/>
  <c r="AC168"/>
  <c r="AD168"/>
  <c r="AE168"/>
  <c r="AF168"/>
  <c r="AG168"/>
  <c r="AH168"/>
  <c r="AI168"/>
  <c r="AJ168"/>
  <c r="AL168"/>
  <c r="AM168"/>
  <c r="AN168"/>
  <c r="AO168"/>
  <c r="AP168"/>
  <c r="AQ168"/>
  <c r="AR168"/>
  <c r="AS168"/>
  <c r="AT168"/>
  <c r="AU168"/>
  <c r="E169"/>
  <c r="F169"/>
  <c r="G169"/>
  <c r="H169"/>
  <c r="I169"/>
  <c r="J169"/>
  <c r="K169"/>
  <c r="L169"/>
  <c r="M169"/>
  <c r="N169"/>
  <c r="P169"/>
  <c r="Q169"/>
  <c r="R169"/>
  <c r="S169"/>
  <c r="T169"/>
  <c r="U169"/>
  <c r="V169"/>
  <c r="W169"/>
  <c r="X169"/>
  <c r="Y169"/>
  <c r="AA169"/>
  <c r="AB169"/>
  <c r="AC169"/>
  <c r="AD169"/>
  <c r="AE169"/>
  <c r="AF169"/>
  <c r="AG169"/>
  <c r="AH169"/>
  <c r="AI169"/>
  <c r="AJ169"/>
  <c r="AL169"/>
  <c r="AM169"/>
  <c r="AN169"/>
  <c r="AO169"/>
  <c r="AP169"/>
  <c r="AQ169"/>
  <c r="AR169"/>
  <c r="AS169"/>
  <c r="AT169"/>
  <c r="AU169"/>
  <c r="E170"/>
  <c r="F170"/>
  <c r="G170"/>
  <c r="H170"/>
  <c r="I170"/>
  <c r="J170"/>
  <c r="K170"/>
  <c r="L170"/>
  <c r="M170"/>
  <c r="N170"/>
  <c r="P170"/>
  <c r="Q170"/>
  <c r="R170"/>
  <c r="S170"/>
  <c r="T170"/>
  <c r="U170"/>
  <c r="V170"/>
  <c r="W170"/>
  <c r="X170"/>
  <c r="Y170"/>
  <c r="AA170"/>
  <c r="AB170"/>
  <c r="AC170"/>
  <c r="AD170"/>
  <c r="AE170"/>
  <c r="AF170"/>
  <c r="AG170"/>
  <c r="AH170"/>
  <c r="AI170"/>
  <c r="AJ170"/>
  <c r="AL170"/>
  <c r="AM170"/>
  <c r="AN170"/>
  <c r="AO170"/>
  <c r="AP170"/>
  <c r="AQ170"/>
  <c r="AR170"/>
  <c r="AS170"/>
  <c r="AT170"/>
  <c r="AU170"/>
  <c r="E171"/>
  <c r="F171"/>
  <c r="G171"/>
  <c r="H171"/>
  <c r="I171"/>
  <c r="J171"/>
  <c r="K171"/>
  <c r="L171"/>
  <c r="M171"/>
  <c r="N171"/>
  <c r="P171"/>
  <c r="Q171"/>
  <c r="R171"/>
  <c r="S171"/>
  <c r="T171"/>
  <c r="U171"/>
  <c r="V171"/>
  <c r="W171"/>
  <c r="X171"/>
  <c r="Y171"/>
  <c r="AA171"/>
  <c r="AB171"/>
  <c r="AC171"/>
  <c r="AD171"/>
  <c r="AE171"/>
  <c r="AF171"/>
  <c r="AG171"/>
  <c r="AH171"/>
  <c r="AI171"/>
  <c r="AJ171"/>
  <c r="AL171"/>
  <c r="AM171"/>
  <c r="AN171"/>
  <c r="AO171"/>
  <c r="AP171"/>
  <c r="AQ171"/>
  <c r="AR171"/>
  <c r="AS171"/>
  <c r="AT171"/>
  <c r="AU171"/>
  <c r="E172"/>
  <c r="F172"/>
  <c r="G172"/>
  <c r="H172"/>
  <c r="I172"/>
  <c r="J172"/>
  <c r="K172"/>
  <c r="L172"/>
  <c r="M172"/>
  <c r="N172"/>
  <c r="P172"/>
  <c r="Q172"/>
  <c r="R172"/>
  <c r="S172"/>
  <c r="T172"/>
  <c r="U172"/>
  <c r="V172"/>
  <c r="W172"/>
  <c r="X172"/>
  <c r="Y172"/>
  <c r="AA172"/>
  <c r="AB172"/>
  <c r="AC172"/>
  <c r="AD172"/>
  <c r="AE172"/>
  <c r="AF172"/>
  <c r="AG172"/>
  <c r="AH172"/>
  <c r="AI172"/>
  <c r="AJ172"/>
  <c r="AL172"/>
  <c r="AM172"/>
  <c r="AN172"/>
  <c r="AO172"/>
  <c r="AP172"/>
  <c r="AQ172"/>
  <c r="AR172"/>
  <c r="AS172"/>
  <c r="AT172"/>
  <c r="AU172"/>
  <c r="E173"/>
  <c r="F173"/>
  <c r="G173"/>
  <c r="H173"/>
  <c r="I173"/>
  <c r="J173"/>
  <c r="K173"/>
  <c r="L173"/>
  <c r="M173"/>
  <c r="N173"/>
  <c r="P173"/>
  <c r="Q173"/>
  <c r="R173"/>
  <c r="S173"/>
  <c r="T173"/>
  <c r="U173"/>
  <c r="V173"/>
  <c r="W173"/>
  <c r="X173"/>
  <c r="Y173"/>
  <c r="AA173"/>
  <c r="AB173"/>
  <c r="AC173"/>
  <c r="AD173"/>
  <c r="AE173"/>
  <c r="AF173"/>
  <c r="AG173"/>
  <c r="AH173"/>
  <c r="AI173"/>
  <c r="AJ173"/>
  <c r="AL173"/>
  <c r="AM173"/>
  <c r="AN173"/>
  <c r="AO173"/>
  <c r="AP173"/>
  <c r="AQ173"/>
  <c r="AR173"/>
  <c r="AS173"/>
  <c r="AT173"/>
  <c r="AU173"/>
  <c r="E174"/>
  <c r="F174"/>
  <c r="G174"/>
  <c r="H174"/>
  <c r="I174"/>
  <c r="J174"/>
  <c r="K174"/>
  <c r="L174"/>
  <c r="M174"/>
  <c r="N174"/>
  <c r="P174"/>
  <c r="Q174"/>
  <c r="R174"/>
  <c r="S174"/>
  <c r="T174"/>
  <c r="U174"/>
  <c r="V174"/>
  <c r="W174"/>
  <c r="X174"/>
  <c r="Y174"/>
  <c r="AA174"/>
  <c r="AB174"/>
  <c r="AC174"/>
  <c r="AD174"/>
  <c r="AE174"/>
  <c r="AF174"/>
  <c r="AG174"/>
  <c r="AH174"/>
  <c r="AI174"/>
  <c r="AJ174"/>
  <c r="AL174"/>
  <c r="AM174"/>
  <c r="AN174"/>
  <c r="AO174"/>
  <c r="AP174"/>
  <c r="AQ174"/>
  <c r="AR174"/>
  <c r="AS174"/>
  <c r="AT174"/>
  <c r="AU174"/>
  <c r="E175"/>
  <c r="F175"/>
  <c r="G175"/>
  <c r="H175"/>
  <c r="I175"/>
  <c r="J175"/>
  <c r="K175"/>
  <c r="L175"/>
  <c r="M175"/>
  <c r="N175"/>
  <c r="P175"/>
  <c r="Q175"/>
  <c r="R175"/>
  <c r="S175"/>
  <c r="T175"/>
  <c r="U175"/>
  <c r="V175"/>
  <c r="W175"/>
  <c r="X175"/>
  <c r="Y175"/>
  <c r="AA175"/>
  <c r="AB175"/>
  <c r="AC175"/>
  <c r="AD175"/>
  <c r="AE175"/>
  <c r="AF175"/>
  <c r="AG175"/>
  <c r="AH175"/>
  <c r="AI175"/>
  <c r="AJ175"/>
  <c r="AL175"/>
  <c r="AM175"/>
  <c r="AN175"/>
  <c r="AO175"/>
  <c r="AP175"/>
  <c r="AQ175"/>
  <c r="AR175"/>
  <c r="AS175"/>
  <c r="AT175"/>
  <c r="AU175"/>
  <c r="E176"/>
  <c r="F176"/>
  <c r="G176"/>
  <c r="H176"/>
  <c r="I176"/>
  <c r="J176"/>
  <c r="K176"/>
  <c r="L176"/>
  <c r="M176"/>
  <c r="N176"/>
  <c r="P176"/>
  <c r="Q176"/>
  <c r="R176"/>
  <c r="S176"/>
  <c r="T176"/>
  <c r="U176"/>
  <c r="V176"/>
  <c r="W176"/>
  <c r="X176"/>
  <c r="Y176"/>
  <c r="AA176"/>
  <c r="AB176"/>
  <c r="AC176"/>
  <c r="AD176"/>
  <c r="AE176"/>
  <c r="AF176"/>
  <c r="AG176"/>
  <c r="AH176"/>
  <c r="AI176"/>
  <c r="AJ176"/>
  <c r="AL176"/>
  <c r="AM176"/>
  <c r="AN176"/>
  <c r="AO176"/>
  <c r="AP176"/>
  <c r="AQ176"/>
  <c r="AR176"/>
  <c r="AS176"/>
  <c r="AT176"/>
  <c r="AU176"/>
  <c r="E177"/>
  <c r="F177"/>
  <c r="G177"/>
  <c r="H177"/>
  <c r="I177"/>
  <c r="J177"/>
  <c r="K177"/>
  <c r="L177"/>
  <c r="M177"/>
  <c r="N177"/>
  <c r="P177"/>
  <c r="Q177"/>
  <c r="R177"/>
  <c r="S177"/>
  <c r="T177"/>
  <c r="U177"/>
  <c r="V177"/>
  <c r="W177"/>
  <c r="X177"/>
  <c r="Y177"/>
  <c r="AA177"/>
  <c r="AB177"/>
  <c r="AC177"/>
  <c r="AD177"/>
  <c r="AE177"/>
  <c r="AF177"/>
  <c r="AG177"/>
  <c r="AH177"/>
  <c r="AI177"/>
  <c r="AJ177"/>
  <c r="AL177"/>
  <c r="AM177"/>
  <c r="AN177"/>
  <c r="AO177"/>
  <c r="AP177"/>
  <c r="AQ177"/>
  <c r="AR177"/>
  <c r="AS177"/>
  <c r="AT177"/>
  <c r="AU177"/>
  <c r="E178"/>
  <c r="F178"/>
  <c r="G178"/>
  <c r="H178"/>
  <c r="I178"/>
  <c r="J178"/>
  <c r="K178"/>
  <c r="L178"/>
  <c r="M178"/>
  <c r="N178"/>
  <c r="P178"/>
  <c r="Q178"/>
  <c r="R178"/>
  <c r="S178"/>
  <c r="T178"/>
  <c r="U178"/>
  <c r="V178"/>
  <c r="W178"/>
  <c r="X178"/>
  <c r="Y178"/>
  <c r="AA178"/>
  <c r="AB178"/>
  <c r="AC178"/>
  <c r="AD178"/>
  <c r="AE178"/>
  <c r="AF178"/>
  <c r="AG178"/>
  <c r="AH178"/>
  <c r="AI178"/>
  <c r="AJ178"/>
  <c r="AL178"/>
  <c r="AM178"/>
  <c r="AN178"/>
  <c r="AO178"/>
  <c r="AP178"/>
  <c r="AQ178"/>
  <c r="AR178"/>
  <c r="AS178"/>
  <c r="AT178"/>
  <c r="AU178"/>
  <c r="E179"/>
  <c r="F179"/>
  <c r="G179"/>
  <c r="H179"/>
  <c r="I179"/>
  <c r="J179"/>
  <c r="K179"/>
  <c r="L179"/>
  <c r="M179"/>
  <c r="N179"/>
  <c r="P179"/>
  <c r="Q179"/>
  <c r="R179"/>
  <c r="S179"/>
  <c r="T179"/>
  <c r="U179"/>
  <c r="V179"/>
  <c r="W179"/>
  <c r="X179"/>
  <c r="Y179"/>
  <c r="AA179"/>
  <c r="AB179"/>
  <c r="AC179"/>
  <c r="AD179"/>
  <c r="AE179"/>
  <c r="AF179"/>
  <c r="AG179"/>
  <c r="AH179"/>
  <c r="AI179"/>
  <c r="AJ179"/>
  <c r="AL179"/>
  <c r="AM179"/>
  <c r="AN179"/>
  <c r="AO179"/>
  <c r="AP179"/>
  <c r="AQ179"/>
  <c r="AR179"/>
  <c r="AS179"/>
  <c r="AT179"/>
  <c r="AU179"/>
  <c r="E180"/>
  <c r="F180"/>
  <c r="G180"/>
  <c r="H180"/>
  <c r="I180"/>
  <c r="J180"/>
  <c r="K180"/>
  <c r="L180"/>
  <c r="M180"/>
  <c r="N180"/>
  <c r="P180"/>
  <c r="Q180"/>
  <c r="R180"/>
  <c r="S180"/>
  <c r="T180"/>
  <c r="U180"/>
  <c r="V180"/>
  <c r="W180"/>
  <c r="X180"/>
  <c r="Y180"/>
  <c r="AA180"/>
  <c r="AB180"/>
  <c r="AC180"/>
  <c r="AD180"/>
  <c r="AE180"/>
  <c r="AF180"/>
  <c r="AG180"/>
  <c r="AH180"/>
  <c r="AI180"/>
  <c r="AJ180"/>
  <c r="AL180"/>
  <c r="AM180"/>
  <c r="AN180"/>
  <c r="AO180"/>
  <c r="AP180"/>
  <c r="AQ180"/>
  <c r="AR180"/>
  <c r="AS180"/>
  <c r="AT180"/>
  <c r="AU180"/>
  <c r="AM141"/>
  <c r="AN141"/>
  <c r="AO141"/>
  <c r="AP141"/>
  <c r="AQ141"/>
  <c r="AR141"/>
  <c r="AS141"/>
  <c r="AT141"/>
  <c r="AU141"/>
  <c r="AL141"/>
  <c r="AB141"/>
  <c r="AC141"/>
  <c r="AD141"/>
  <c r="AE141"/>
  <c r="AF141"/>
  <c r="AG141"/>
  <c r="AH141"/>
  <c r="AI141"/>
  <c r="AJ141"/>
  <c r="AA141"/>
  <c r="Q141"/>
  <c r="R141"/>
  <c r="S141"/>
  <c r="T141"/>
  <c r="U141"/>
  <c r="V141"/>
  <c r="W141"/>
  <c r="X141"/>
  <c r="Y141"/>
  <c r="P141"/>
  <c r="E141"/>
  <c r="F141"/>
  <c r="G141"/>
  <c r="H141"/>
  <c r="I141"/>
  <c r="J141"/>
  <c r="K141"/>
  <c r="L141"/>
  <c r="M141"/>
  <c r="N141"/>
  <c r="E97"/>
  <c r="F97"/>
  <c r="G97"/>
  <c r="H97"/>
  <c r="I97"/>
  <c r="J97"/>
  <c r="K97"/>
  <c r="L97"/>
  <c r="M97"/>
  <c r="N97"/>
  <c r="P97"/>
  <c r="Q97"/>
  <c r="R97"/>
  <c r="S97"/>
  <c r="T97"/>
  <c r="U97"/>
  <c r="V97"/>
  <c r="W97"/>
  <c r="X97"/>
  <c r="Y97"/>
  <c r="AA97"/>
  <c r="AB97"/>
  <c r="AC97"/>
  <c r="AD97"/>
  <c r="AE97"/>
  <c r="AF97"/>
  <c r="AG97"/>
  <c r="AH97"/>
  <c r="AI97"/>
  <c r="AJ97"/>
  <c r="AL97"/>
  <c r="AM97"/>
  <c r="AN97"/>
  <c r="AO97"/>
  <c r="AP97"/>
  <c r="AQ97"/>
  <c r="AR97"/>
  <c r="AS97"/>
  <c r="AT97"/>
  <c r="AU97"/>
  <c r="E98"/>
  <c r="F98"/>
  <c r="G98"/>
  <c r="H98"/>
  <c r="I98"/>
  <c r="J98"/>
  <c r="K98"/>
  <c r="L98"/>
  <c r="M98"/>
  <c r="N98"/>
  <c r="P98"/>
  <c r="Q98"/>
  <c r="R98"/>
  <c r="S98"/>
  <c r="T98"/>
  <c r="U98"/>
  <c r="V98"/>
  <c r="W98"/>
  <c r="X98"/>
  <c r="Y98"/>
  <c r="AA98"/>
  <c r="AB98"/>
  <c r="AC98"/>
  <c r="AD98"/>
  <c r="AE98"/>
  <c r="AF98"/>
  <c r="AG98"/>
  <c r="AH98"/>
  <c r="AI98"/>
  <c r="AJ98"/>
  <c r="AL98"/>
  <c r="AM98"/>
  <c r="AN98"/>
  <c r="AO98"/>
  <c r="AP98"/>
  <c r="AQ98"/>
  <c r="AR98"/>
  <c r="AS98"/>
  <c r="AT98"/>
  <c r="AU98"/>
  <c r="E99"/>
  <c r="F99"/>
  <c r="G99"/>
  <c r="H99"/>
  <c r="I99"/>
  <c r="J99"/>
  <c r="K99"/>
  <c r="L99"/>
  <c r="M99"/>
  <c r="N99"/>
  <c r="P99"/>
  <c r="Q99"/>
  <c r="R99"/>
  <c r="S99"/>
  <c r="T99"/>
  <c r="U99"/>
  <c r="V99"/>
  <c r="W99"/>
  <c r="X99"/>
  <c r="Y99"/>
  <c r="AA99"/>
  <c r="AB99"/>
  <c r="AC99"/>
  <c r="AD99"/>
  <c r="AE99"/>
  <c r="AF99"/>
  <c r="AG99"/>
  <c r="AH99"/>
  <c r="AI99"/>
  <c r="AJ99"/>
  <c r="AL99"/>
  <c r="AM99"/>
  <c r="AN99"/>
  <c r="AO99"/>
  <c r="AP99"/>
  <c r="AQ99"/>
  <c r="AR99"/>
  <c r="AS99"/>
  <c r="AT99"/>
  <c r="AU99"/>
  <c r="E100"/>
  <c r="F100"/>
  <c r="G100"/>
  <c r="H100"/>
  <c r="I100"/>
  <c r="J100"/>
  <c r="K100"/>
  <c r="L100"/>
  <c r="M100"/>
  <c r="N100"/>
  <c r="P100"/>
  <c r="Q100"/>
  <c r="R100"/>
  <c r="S100"/>
  <c r="T100"/>
  <c r="U100"/>
  <c r="V100"/>
  <c r="W100"/>
  <c r="X100"/>
  <c r="Y100"/>
  <c r="AA100"/>
  <c r="AB100"/>
  <c r="AC100"/>
  <c r="AD100"/>
  <c r="AE100"/>
  <c r="AF100"/>
  <c r="AG100"/>
  <c r="AH100"/>
  <c r="AI100"/>
  <c r="AJ100"/>
  <c r="AL100"/>
  <c r="AM100"/>
  <c r="AN100"/>
  <c r="AO100"/>
  <c r="AP100"/>
  <c r="AQ100"/>
  <c r="AR100"/>
  <c r="AS100"/>
  <c r="AT100"/>
  <c r="AU100"/>
  <c r="E101"/>
  <c r="F101"/>
  <c r="G101"/>
  <c r="H101"/>
  <c r="I101"/>
  <c r="J101"/>
  <c r="K101"/>
  <c r="L101"/>
  <c r="M101"/>
  <c r="N101"/>
  <c r="P101"/>
  <c r="Q101"/>
  <c r="R101"/>
  <c r="S101"/>
  <c r="T101"/>
  <c r="U101"/>
  <c r="V101"/>
  <c r="W101"/>
  <c r="X101"/>
  <c r="Y101"/>
  <c r="AA101"/>
  <c r="AB101"/>
  <c r="AC101"/>
  <c r="AD101"/>
  <c r="AE101"/>
  <c r="AF101"/>
  <c r="AG101"/>
  <c r="AH101"/>
  <c r="AI101"/>
  <c r="AJ101"/>
  <c r="AL101"/>
  <c r="AM101"/>
  <c r="AN101"/>
  <c r="AO101"/>
  <c r="AP101"/>
  <c r="AQ101"/>
  <c r="AR101"/>
  <c r="AS101"/>
  <c r="AT101"/>
  <c r="AU101"/>
  <c r="E102"/>
  <c r="F102"/>
  <c r="G102"/>
  <c r="H102"/>
  <c r="I102"/>
  <c r="J102"/>
  <c r="K102"/>
  <c r="L102"/>
  <c r="M102"/>
  <c r="N102"/>
  <c r="P102"/>
  <c r="Q102"/>
  <c r="R102"/>
  <c r="S102"/>
  <c r="T102"/>
  <c r="U102"/>
  <c r="V102"/>
  <c r="W102"/>
  <c r="X102"/>
  <c r="Y102"/>
  <c r="AA102"/>
  <c r="AB102"/>
  <c r="AC102"/>
  <c r="AD102"/>
  <c r="AE102"/>
  <c r="AF102"/>
  <c r="AG102"/>
  <c r="AH102"/>
  <c r="AI102"/>
  <c r="AJ102"/>
  <c r="AL102"/>
  <c r="AM102"/>
  <c r="AN102"/>
  <c r="AO102"/>
  <c r="AP102"/>
  <c r="AQ102"/>
  <c r="AR102"/>
  <c r="AS102"/>
  <c r="AT102"/>
  <c r="AU102"/>
  <c r="E103"/>
  <c r="F103"/>
  <c r="G103"/>
  <c r="H103"/>
  <c r="I103"/>
  <c r="J103"/>
  <c r="K103"/>
  <c r="L103"/>
  <c r="M103"/>
  <c r="N103"/>
  <c r="P103"/>
  <c r="Q103"/>
  <c r="R103"/>
  <c r="S103"/>
  <c r="T103"/>
  <c r="U103"/>
  <c r="V103"/>
  <c r="W103"/>
  <c r="X103"/>
  <c r="Y103"/>
  <c r="AA103"/>
  <c r="AB103"/>
  <c r="AC103"/>
  <c r="AD103"/>
  <c r="AE103"/>
  <c r="AF103"/>
  <c r="AG103"/>
  <c r="AH103"/>
  <c r="AI103"/>
  <c r="AJ103"/>
  <c r="AL103"/>
  <c r="AM103"/>
  <c r="AN103"/>
  <c r="AO103"/>
  <c r="AP103"/>
  <c r="AQ103"/>
  <c r="AR103"/>
  <c r="AS103"/>
  <c r="AT103"/>
  <c r="AU103"/>
  <c r="E104"/>
  <c r="F104"/>
  <c r="G104"/>
  <c r="H104"/>
  <c r="I104"/>
  <c r="J104"/>
  <c r="K104"/>
  <c r="L104"/>
  <c r="M104"/>
  <c r="N104"/>
  <c r="P104"/>
  <c r="Q104"/>
  <c r="R104"/>
  <c r="S104"/>
  <c r="T104"/>
  <c r="U104"/>
  <c r="V104"/>
  <c r="W104"/>
  <c r="X104"/>
  <c r="Y104"/>
  <c r="AA104"/>
  <c r="AB104"/>
  <c r="AC104"/>
  <c r="AD104"/>
  <c r="AE104"/>
  <c r="AF104"/>
  <c r="AG104"/>
  <c r="AH104"/>
  <c r="AI104"/>
  <c r="AJ104"/>
  <c r="AL104"/>
  <c r="AM104"/>
  <c r="AN104"/>
  <c r="AO104"/>
  <c r="AP104"/>
  <c r="AQ104"/>
  <c r="AR104"/>
  <c r="AS104"/>
  <c r="AT104"/>
  <c r="AU104"/>
  <c r="E105"/>
  <c r="F105"/>
  <c r="G105"/>
  <c r="H105"/>
  <c r="I105"/>
  <c r="J105"/>
  <c r="K105"/>
  <c r="L105"/>
  <c r="M105"/>
  <c r="N105"/>
  <c r="P105"/>
  <c r="Q105"/>
  <c r="R105"/>
  <c r="S105"/>
  <c r="T105"/>
  <c r="U105"/>
  <c r="V105"/>
  <c r="W105"/>
  <c r="X105"/>
  <c r="Y105"/>
  <c r="AA105"/>
  <c r="AB105"/>
  <c r="AC105"/>
  <c r="AD105"/>
  <c r="AE105"/>
  <c r="AF105"/>
  <c r="AG105"/>
  <c r="AH105"/>
  <c r="AI105"/>
  <c r="AJ105"/>
  <c r="AL105"/>
  <c r="AM105"/>
  <c r="AN105"/>
  <c r="AO105"/>
  <c r="AP105"/>
  <c r="AQ105"/>
  <c r="AR105"/>
  <c r="AS105"/>
  <c r="AT105"/>
  <c r="AU105"/>
  <c r="E106"/>
  <c r="F106"/>
  <c r="G106"/>
  <c r="H106"/>
  <c r="I106"/>
  <c r="J106"/>
  <c r="K106"/>
  <c r="L106"/>
  <c r="M106"/>
  <c r="N106"/>
  <c r="P106"/>
  <c r="Q106"/>
  <c r="R106"/>
  <c r="S106"/>
  <c r="T106"/>
  <c r="U106"/>
  <c r="V106"/>
  <c r="W106"/>
  <c r="X106"/>
  <c r="Y106"/>
  <c r="AA106"/>
  <c r="AB106"/>
  <c r="AC106"/>
  <c r="AD106"/>
  <c r="AE106"/>
  <c r="AF106"/>
  <c r="AG106"/>
  <c r="AH106"/>
  <c r="AI106"/>
  <c r="AJ106"/>
  <c r="AL106"/>
  <c r="AM106"/>
  <c r="AN106"/>
  <c r="AO106"/>
  <c r="AP106"/>
  <c r="AQ106"/>
  <c r="AR106"/>
  <c r="AS106"/>
  <c r="AT106"/>
  <c r="AU106"/>
  <c r="E107"/>
  <c r="F107"/>
  <c r="G107"/>
  <c r="H107"/>
  <c r="I107"/>
  <c r="J107"/>
  <c r="K107"/>
  <c r="L107"/>
  <c r="M107"/>
  <c r="N107"/>
  <c r="P107"/>
  <c r="Q107"/>
  <c r="R107"/>
  <c r="S107"/>
  <c r="T107"/>
  <c r="U107"/>
  <c r="V107"/>
  <c r="W107"/>
  <c r="X107"/>
  <c r="Y107"/>
  <c r="AA107"/>
  <c r="AB107"/>
  <c r="AC107"/>
  <c r="AD107"/>
  <c r="AE107"/>
  <c r="AF107"/>
  <c r="AG107"/>
  <c r="AH107"/>
  <c r="AI107"/>
  <c r="AJ107"/>
  <c r="AL107"/>
  <c r="AM107"/>
  <c r="AN107"/>
  <c r="AO107"/>
  <c r="AP107"/>
  <c r="AQ107"/>
  <c r="AR107"/>
  <c r="AS107"/>
  <c r="AT107"/>
  <c r="AU107"/>
  <c r="E108"/>
  <c r="F108"/>
  <c r="G108"/>
  <c r="H108"/>
  <c r="I108"/>
  <c r="J108"/>
  <c r="K108"/>
  <c r="L108"/>
  <c r="M108"/>
  <c r="N108"/>
  <c r="P108"/>
  <c r="Q108"/>
  <c r="R108"/>
  <c r="S108"/>
  <c r="T108"/>
  <c r="U108"/>
  <c r="V108"/>
  <c r="W108"/>
  <c r="X108"/>
  <c r="Y108"/>
  <c r="AA108"/>
  <c r="AB108"/>
  <c r="AC108"/>
  <c r="AD108"/>
  <c r="AE108"/>
  <c r="AF108"/>
  <c r="AG108"/>
  <c r="AH108"/>
  <c r="AI108"/>
  <c r="AJ108"/>
  <c r="AL108"/>
  <c r="AM108"/>
  <c r="AN108"/>
  <c r="AO108"/>
  <c r="AP108"/>
  <c r="AQ108"/>
  <c r="AR108"/>
  <c r="AS108"/>
  <c r="AT108"/>
  <c r="AU108"/>
  <c r="E109"/>
  <c r="F109"/>
  <c r="G109"/>
  <c r="H109"/>
  <c r="I109"/>
  <c r="J109"/>
  <c r="K109"/>
  <c r="L109"/>
  <c r="M109"/>
  <c r="N109"/>
  <c r="P109"/>
  <c r="Q109"/>
  <c r="R109"/>
  <c r="S109"/>
  <c r="T109"/>
  <c r="U109"/>
  <c r="V109"/>
  <c r="W109"/>
  <c r="X109"/>
  <c r="Y109"/>
  <c r="AA109"/>
  <c r="AB109"/>
  <c r="AC109"/>
  <c r="AD109"/>
  <c r="AE109"/>
  <c r="AF109"/>
  <c r="AG109"/>
  <c r="AH109"/>
  <c r="AI109"/>
  <c r="AJ109"/>
  <c r="AL109"/>
  <c r="AM109"/>
  <c r="AN109"/>
  <c r="AO109"/>
  <c r="AP109"/>
  <c r="AQ109"/>
  <c r="AR109"/>
  <c r="AS109"/>
  <c r="AT109"/>
  <c r="AU109"/>
  <c r="E110"/>
  <c r="F110"/>
  <c r="G110"/>
  <c r="H110"/>
  <c r="I110"/>
  <c r="J110"/>
  <c r="K110"/>
  <c r="L110"/>
  <c r="M110"/>
  <c r="N110"/>
  <c r="P110"/>
  <c r="Q110"/>
  <c r="R110"/>
  <c r="S110"/>
  <c r="T110"/>
  <c r="U110"/>
  <c r="V110"/>
  <c r="W110"/>
  <c r="X110"/>
  <c r="Y110"/>
  <c r="AA110"/>
  <c r="AB110"/>
  <c r="AC110"/>
  <c r="AD110"/>
  <c r="AE110"/>
  <c r="AF110"/>
  <c r="AG110"/>
  <c r="AH110"/>
  <c r="AI110"/>
  <c r="AJ110"/>
  <c r="AL110"/>
  <c r="AM110"/>
  <c r="AN110"/>
  <c r="AO110"/>
  <c r="AP110"/>
  <c r="AQ110"/>
  <c r="AR110"/>
  <c r="AS110"/>
  <c r="AT110"/>
  <c r="AU110"/>
  <c r="E111"/>
  <c r="F111"/>
  <c r="G111"/>
  <c r="H111"/>
  <c r="I111"/>
  <c r="J111"/>
  <c r="K111"/>
  <c r="L111"/>
  <c r="M111"/>
  <c r="N111"/>
  <c r="P111"/>
  <c r="Q111"/>
  <c r="R111"/>
  <c r="S111"/>
  <c r="T111"/>
  <c r="U111"/>
  <c r="V111"/>
  <c r="W111"/>
  <c r="X111"/>
  <c r="Y111"/>
  <c r="AA111"/>
  <c r="AB111"/>
  <c r="AC111"/>
  <c r="AD111"/>
  <c r="AE111"/>
  <c r="AF111"/>
  <c r="AG111"/>
  <c r="AH111"/>
  <c r="AI111"/>
  <c r="AJ111"/>
  <c r="AL111"/>
  <c r="AM111"/>
  <c r="AN111"/>
  <c r="AO111"/>
  <c r="AP111"/>
  <c r="AQ111"/>
  <c r="AR111"/>
  <c r="AS111"/>
  <c r="AT111"/>
  <c r="AU111"/>
  <c r="E112"/>
  <c r="F112"/>
  <c r="G112"/>
  <c r="H112"/>
  <c r="I112"/>
  <c r="J112"/>
  <c r="K112"/>
  <c r="L112"/>
  <c r="M112"/>
  <c r="N112"/>
  <c r="P112"/>
  <c r="Q112"/>
  <c r="R112"/>
  <c r="S112"/>
  <c r="T112"/>
  <c r="U112"/>
  <c r="V112"/>
  <c r="W112"/>
  <c r="X112"/>
  <c r="Y112"/>
  <c r="AA112"/>
  <c r="AB112"/>
  <c r="AC112"/>
  <c r="AD112"/>
  <c r="AE112"/>
  <c r="AF112"/>
  <c r="AG112"/>
  <c r="AH112"/>
  <c r="AI112"/>
  <c r="AJ112"/>
  <c r="AL112"/>
  <c r="AM112"/>
  <c r="AN112"/>
  <c r="AO112"/>
  <c r="AP112"/>
  <c r="AQ112"/>
  <c r="AR112"/>
  <c r="AS112"/>
  <c r="AT112"/>
  <c r="AU112"/>
  <c r="E113"/>
  <c r="F113"/>
  <c r="G113"/>
  <c r="H113"/>
  <c r="I113"/>
  <c r="J113"/>
  <c r="K113"/>
  <c r="L113"/>
  <c r="M113"/>
  <c r="N113"/>
  <c r="P113"/>
  <c r="Q113"/>
  <c r="R113"/>
  <c r="S113"/>
  <c r="T113"/>
  <c r="U113"/>
  <c r="V113"/>
  <c r="W113"/>
  <c r="X113"/>
  <c r="Y113"/>
  <c r="AA113"/>
  <c r="AB113"/>
  <c r="AC113"/>
  <c r="AD113"/>
  <c r="AE113"/>
  <c r="AF113"/>
  <c r="AG113"/>
  <c r="AH113"/>
  <c r="AI113"/>
  <c r="AJ113"/>
  <c r="AL113"/>
  <c r="AM113"/>
  <c r="AN113"/>
  <c r="AO113"/>
  <c r="AP113"/>
  <c r="AQ113"/>
  <c r="AR113"/>
  <c r="AS113"/>
  <c r="AT113"/>
  <c r="AU113"/>
  <c r="E114"/>
  <c r="F114"/>
  <c r="G114"/>
  <c r="H114"/>
  <c r="I114"/>
  <c r="J114"/>
  <c r="K114"/>
  <c r="L114"/>
  <c r="M114"/>
  <c r="N114"/>
  <c r="P114"/>
  <c r="Q114"/>
  <c r="R114"/>
  <c r="S114"/>
  <c r="T114"/>
  <c r="U114"/>
  <c r="V114"/>
  <c r="W114"/>
  <c r="X114"/>
  <c r="Y114"/>
  <c r="AA114"/>
  <c r="AB114"/>
  <c r="AC114"/>
  <c r="AD114"/>
  <c r="AE114"/>
  <c r="AF114"/>
  <c r="AG114"/>
  <c r="AH114"/>
  <c r="AI114"/>
  <c r="AJ114"/>
  <c r="AL114"/>
  <c r="AM114"/>
  <c r="AN114"/>
  <c r="AO114"/>
  <c r="AP114"/>
  <c r="AQ114"/>
  <c r="AR114"/>
  <c r="AS114"/>
  <c r="AT114"/>
  <c r="AU114"/>
  <c r="E115"/>
  <c r="F115"/>
  <c r="G115"/>
  <c r="H115"/>
  <c r="I115"/>
  <c r="J115"/>
  <c r="K115"/>
  <c r="L115"/>
  <c r="M115"/>
  <c r="N115"/>
  <c r="P115"/>
  <c r="Q115"/>
  <c r="R115"/>
  <c r="S115"/>
  <c r="T115"/>
  <c r="U115"/>
  <c r="V115"/>
  <c r="W115"/>
  <c r="X115"/>
  <c r="Y115"/>
  <c r="AA115"/>
  <c r="AB115"/>
  <c r="AC115"/>
  <c r="AD115"/>
  <c r="AE115"/>
  <c r="AF115"/>
  <c r="AG115"/>
  <c r="AH115"/>
  <c r="AI115"/>
  <c r="AJ115"/>
  <c r="AL115"/>
  <c r="AM115"/>
  <c r="AN115"/>
  <c r="AO115"/>
  <c r="AP115"/>
  <c r="AQ115"/>
  <c r="AR115"/>
  <c r="AS115"/>
  <c r="AT115"/>
  <c r="AU115"/>
  <c r="E116"/>
  <c r="F116"/>
  <c r="G116"/>
  <c r="H116"/>
  <c r="I116"/>
  <c r="J116"/>
  <c r="K116"/>
  <c r="L116"/>
  <c r="M116"/>
  <c r="N116"/>
  <c r="P116"/>
  <c r="Q116"/>
  <c r="R116"/>
  <c r="S116"/>
  <c r="T116"/>
  <c r="U116"/>
  <c r="V116"/>
  <c r="W116"/>
  <c r="X116"/>
  <c r="Y116"/>
  <c r="AA116"/>
  <c r="AB116"/>
  <c r="AC116"/>
  <c r="AD116"/>
  <c r="AE116"/>
  <c r="AF116"/>
  <c r="AG116"/>
  <c r="AH116"/>
  <c r="AI116"/>
  <c r="AJ116"/>
  <c r="AL116"/>
  <c r="AM116"/>
  <c r="AN116"/>
  <c r="AO116"/>
  <c r="AP116"/>
  <c r="AQ116"/>
  <c r="AR116"/>
  <c r="AS116"/>
  <c r="AT116"/>
  <c r="AU116"/>
  <c r="E117"/>
  <c r="F117"/>
  <c r="G117"/>
  <c r="H117"/>
  <c r="I117"/>
  <c r="J117"/>
  <c r="K117"/>
  <c r="L117"/>
  <c r="M117"/>
  <c r="N117"/>
  <c r="P117"/>
  <c r="Q117"/>
  <c r="R117"/>
  <c r="S117"/>
  <c r="T117"/>
  <c r="U117"/>
  <c r="V117"/>
  <c r="W117"/>
  <c r="X117"/>
  <c r="Y117"/>
  <c r="AA117"/>
  <c r="AB117"/>
  <c r="AC117"/>
  <c r="AD117"/>
  <c r="AE117"/>
  <c r="AF117"/>
  <c r="AG117"/>
  <c r="AH117"/>
  <c r="AI117"/>
  <c r="AJ117"/>
  <c r="AL117"/>
  <c r="AM117"/>
  <c r="AN117"/>
  <c r="AO117"/>
  <c r="AP117"/>
  <c r="AQ117"/>
  <c r="AR117"/>
  <c r="AS117"/>
  <c r="AT117"/>
  <c r="AU117"/>
  <c r="E118"/>
  <c r="F118"/>
  <c r="G118"/>
  <c r="H118"/>
  <c r="I118"/>
  <c r="J118"/>
  <c r="K118"/>
  <c r="L118"/>
  <c r="M118"/>
  <c r="N118"/>
  <c r="P118"/>
  <c r="Q118"/>
  <c r="R118"/>
  <c r="S118"/>
  <c r="T118"/>
  <c r="U118"/>
  <c r="V118"/>
  <c r="W118"/>
  <c r="X118"/>
  <c r="Y118"/>
  <c r="AA118"/>
  <c r="AB118"/>
  <c r="AC118"/>
  <c r="AD118"/>
  <c r="AE118"/>
  <c r="AF118"/>
  <c r="AG118"/>
  <c r="AH118"/>
  <c r="AI118"/>
  <c r="AJ118"/>
  <c r="AL118"/>
  <c r="AM118"/>
  <c r="AN118"/>
  <c r="AO118"/>
  <c r="AP118"/>
  <c r="AQ118"/>
  <c r="AR118"/>
  <c r="AS118"/>
  <c r="AT118"/>
  <c r="AU118"/>
  <c r="E119"/>
  <c r="F119"/>
  <c r="G119"/>
  <c r="H119"/>
  <c r="I119"/>
  <c r="J119"/>
  <c r="K119"/>
  <c r="L119"/>
  <c r="M119"/>
  <c r="N119"/>
  <c r="P119"/>
  <c r="Q119"/>
  <c r="R119"/>
  <c r="S119"/>
  <c r="T119"/>
  <c r="U119"/>
  <c r="V119"/>
  <c r="W119"/>
  <c r="X119"/>
  <c r="Y119"/>
  <c r="AA119"/>
  <c r="AB119"/>
  <c r="AC119"/>
  <c r="AD119"/>
  <c r="AE119"/>
  <c r="AF119"/>
  <c r="AG119"/>
  <c r="AH119"/>
  <c r="AI119"/>
  <c r="AJ119"/>
  <c r="AL119"/>
  <c r="AM119"/>
  <c r="AN119"/>
  <c r="AO119"/>
  <c r="AP119"/>
  <c r="AQ119"/>
  <c r="AR119"/>
  <c r="AS119"/>
  <c r="AT119"/>
  <c r="AU119"/>
  <c r="E120"/>
  <c r="F120"/>
  <c r="G120"/>
  <c r="H120"/>
  <c r="I120"/>
  <c r="J120"/>
  <c r="K120"/>
  <c r="L120"/>
  <c r="M120"/>
  <c r="N120"/>
  <c r="P120"/>
  <c r="Q120"/>
  <c r="R120"/>
  <c r="S120"/>
  <c r="T120"/>
  <c r="U120"/>
  <c r="V120"/>
  <c r="W120"/>
  <c r="X120"/>
  <c r="Y120"/>
  <c r="AA120"/>
  <c r="AB120"/>
  <c r="AC120"/>
  <c r="AD120"/>
  <c r="AE120"/>
  <c r="AF120"/>
  <c r="AG120"/>
  <c r="AH120"/>
  <c r="AI120"/>
  <c r="AJ120"/>
  <c r="AL120"/>
  <c r="AM120"/>
  <c r="AN120"/>
  <c r="AO120"/>
  <c r="AP120"/>
  <c r="AQ120"/>
  <c r="AR120"/>
  <c r="AS120"/>
  <c r="AT120"/>
  <c r="AU120"/>
  <c r="E121"/>
  <c r="F121"/>
  <c r="G121"/>
  <c r="H121"/>
  <c r="I121"/>
  <c r="J121"/>
  <c r="K121"/>
  <c r="L121"/>
  <c r="M121"/>
  <c r="N121"/>
  <c r="P121"/>
  <c r="Q121"/>
  <c r="R121"/>
  <c r="S121"/>
  <c r="T121"/>
  <c r="U121"/>
  <c r="V121"/>
  <c r="W121"/>
  <c r="X121"/>
  <c r="Y121"/>
  <c r="AA121"/>
  <c r="AB121"/>
  <c r="AC121"/>
  <c r="AD121"/>
  <c r="AE121"/>
  <c r="AF121"/>
  <c r="AG121"/>
  <c r="AH121"/>
  <c r="AI121"/>
  <c r="AJ121"/>
  <c r="AL121"/>
  <c r="AM121"/>
  <c r="AN121"/>
  <c r="AO121"/>
  <c r="AP121"/>
  <c r="AQ121"/>
  <c r="AR121"/>
  <c r="AS121"/>
  <c r="AT121"/>
  <c r="AU121"/>
  <c r="E122"/>
  <c r="F122"/>
  <c r="G122"/>
  <c r="H122"/>
  <c r="I122"/>
  <c r="J122"/>
  <c r="K122"/>
  <c r="L122"/>
  <c r="M122"/>
  <c r="N122"/>
  <c r="P122"/>
  <c r="Q122"/>
  <c r="R122"/>
  <c r="S122"/>
  <c r="T122"/>
  <c r="U122"/>
  <c r="V122"/>
  <c r="W122"/>
  <c r="X122"/>
  <c r="Y122"/>
  <c r="AA122"/>
  <c r="AB122"/>
  <c r="AC122"/>
  <c r="AD122"/>
  <c r="AE122"/>
  <c r="AF122"/>
  <c r="AG122"/>
  <c r="AH122"/>
  <c r="AI122"/>
  <c r="AJ122"/>
  <c r="AL122"/>
  <c r="AM122"/>
  <c r="AN122"/>
  <c r="AO122"/>
  <c r="AP122"/>
  <c r="AQ122"/>
  <c r="AR122"/>
  <c r="AS122"/>
  <c r="AT122"/>
  <c r="AU122"/>
  <c r="E123"/>
  <c r="F123"/>
  <c r="G123"/>
  <c r="H123"/>
  <c r="I123"/>
  <c r="J123"/>
  <c r="K123"/>
  <c r="L123"/>
  <c r="M123"/>
  <c r="N123"/>
  <c r="P123"/>
  <c r="Q123"/>
  <c r="R123"/>
  <c r="S123"/>
  <c r="T123"/>
  <c r="U123"/>
  <c r="V123"/>
  <c r="W123"/>
  <c r="X123"/>
  <c r="Y123"/>
  <c r="AA123"/>
  <c r="AB123"/>
  <c r="AC123"/>
  <c r="AD123"/>
  <c r="AE123"/>
  <c r="AF123"/>
  <c r="AG123"/>
  <c r="AH123"/>
  <c r="AI123"/>
  <c r="AJ123"/>
  <c r="AL123"/>
  <c r="AM123"/>
  <c r="AN123"/>
  <c r="AO123"/>
  <c r="AP123"/>
  <c r="AQ123"/>
  <c r="AR123"/>
  <c r="AS123"/>
  <c r="AT123"/>
  <c r="AU123"/>
  <c r="E124"/>
  <c r="F124"/>
  <c r="G124"/>
  <c r="H124"/>
  <c r="I124"/>
  <c r="J124"/>
  <c r="K124"/>
  <c r="L124"/>
  <c r="M124"/>
  <c r="N124"/>
  <c r="P124"/>
  <c r="Q124"/>
  <c r="R124"/>
  <c r="S124"/>
  <c r="T124"/>
  <c r="U124"/>
  <c r="V124"/>
  <c r="W124"/>
  <c r="X124"/>
  <c r="Y124"/>
  <c r="AA124"/>
  <c r="AB124"/>
  <c r="AC124"/>
  <c r="AD124"/>
  <c r="AE124"/>
  <c r="AF124"/>
  <c r="AG124"/>
  <c r="AH124"/>
  <c r="AI124"/>
  <c r="AJ124"/>
  <c r="AL124"/>
  <c r="AM124"/>
  <c r="AN124"/>
  <c r="AO124"/>
  <c r="AP124"/>
  <c r="AQ124"/>
  <c r="AR124"/>
  <c r="AS124"/>
  <c r="AT124"/>
  <c r="AU124"/>
  <c r="E125"/>
  <c r="F125"/>
  <c r="G125"/>
  <c r="H125"/>
  <c r="I125"/>
  <c r="J125"/>
  <c r="K125"/>
  <c r="L125"/>
  <c r="M125"/>
  <c r="N125"/>
  <c r="P125"/>
  <c r="Q125"/>
  <c r="R125"/>
  <c r="S125"/>
  <c r="T125"/>
  <c r="U125"/>
  <c r="V125"/>
  <c r="W125"/>
  <c r="X125"/>
  <c r="Y125"/>
  <c r="AA125"/>
  <c r="AB125"/>
  <c r="AC125"/>
  <c r="AD125"/>
  <c r="AE125"/>
  <c r="AF125"/>
  <c r="AG125"/>
  <c r="AH125"/>
  <c r="AI125"/>
  <c r="AJ125"/>
  <c r="AL125"/>
  <c r="AM125"/>
  <c r="AN125"/>
  <c r="AO125"/>
  <c r="AP125"/>
  <c r="AQ125"/>
  <c r="AR125"/>
  <c r="AS125"/>
  <c r="AT125"/>
  <c r="AU125"/>
  <c r="E126"/>
  <c r="F126"/>
  <c r="G126"/>
  <c r="H126"/>
  <c r="I126"/>
  <c r="J126"/>
  <c r="K126"/>
  <c r="L126"/>
  <c r="M126"/>
  <c r="N126"/>
  <c r="P126"/>
  <c r="Q126"/>
  <c r="R126"/>
  <c r="S126"/>
  <c r="T126"/>
  <c r="U126"/>
  <c r="V126"/>
  <c r="W126"/>
  <c r="X126"/>
  <c r="Y126"/>
  <c r="AA126"/>
  <c r="AB126"/>
  <c r="AC126"/>
  <c r="AD126"/>
  <c r="AE126"/>
  <c r="AF126"/>
  <c r="AG126"/>
  <c r="AH126"/>
  <c r="AI126"/>
  <c r="AJ126"/>
  <c r="AL126"/>
  <c r="AM126"/>
  <c r="AN126"/>
  <c r="AO126"/>
  <c r="AP126"/>
  <c r="AQ126"/>
  <c r="AR126"/>
  <c r="AS126"/>
  <c r="AT126"/>
  <c r="AU126"/>
  <c r="E127"/>
  <c r="F127"/>
  <c r="G127"/>
  <c r="H127"/>
  <c r="I127"/>
  <c r="J127"/>
  <c r="K127"/>
  <c r="L127"/>
  <c r="M127"/>
  <c r="N127"/>
  <c r="P127"/>
  <c r="Q127"/>
  <c r="R127"/>
  <c r="S127"/>
  <c r="T127"/>
  <c r="U127"/>
  <c r="V127"/>
  <c r="W127"/>
  <c r="X127"/>
  <c r="Y127"/>
  <c r="AA127"/>
  <c r="AB127"/>
  <c r="AC127"/>
  <c r="AD127"/>
  <c r="AE127"/>
  <c r="AF127"/>
  <c r="AG127"/>
  <c r="AH127"/>
  <c r="AI127"/>
  <c r="AJ127"/>
  <c r="AL127"/>
  <c r="AM127"/>
  <c r="AN127"/>
  <c r="AO127"/>
  <c r="AP127"/>
  <c r="AQ127"/>
  <c r="AR127"/>
  <c r="AS127"/>
  <c r="AT127"/>
  <c r="AU127"/>
  <c r="E128"/>
  <c r="F128"/>
  <c r="G128"/>
  <c r="H128"/>
  <c r="I128"/>
  <c r="J128"/>
  <c r="K128"/>
  <c r="L128"/>
  <c r="M128"/>
  <c r="N128"/>
  <c r="P128"/>
  <c r="Q128"/>
  <c r="R128"/>
  <c r="S128"/>
  <c r="T128"/>
  <c r="U128"/>
  <c r="V128"/>
  <c r="W128"/>
  <c r="X128"/>
  <c r="Y128"/>
  <c r="AA128"/>
  <c r="AB128"/>
  <c r="AC128"/>
  <c r="AD128"/>
  <c r="AE128"/>
  <c r="AF128"/>
  <c r="AG128"/>
  <c r="AH128"/>
  <c r="AI128"/>
  <c r="AJ128"/>
  <c r="AL128"/>
  <c r="AM128"/>
  <c r="AN128"/>
  <c r="AO128"/>
  <c r="AP128"/>
  <c r="AQ128"/>
  <c r="AR128"/>
  <c r="AS128"/>
  <c r="AT128"/>
  <c r="AU128"/>
  <c r="E129"/>
  <c r="F129"/>
  <c r="G129"/>
  <c r="H129"/>
  <c r="I129"/>
  <c r="J129"/>
  <c r="K129"/>
  <c r="L129"/>
  <c r="M129"/>
  <c r="N129"/>
  <c r="P129"/>
  <c r="Q129"/>
  <c r="R129"/>
  <c r="S129"/>
  <c r="T129"/>
  <c r="U129"/>
  <c r="V129"/>
  <c r="W129"/>
  <c r="X129"/>
  <c r="Y129"/>
  <c r="AA129"/>
  <c r="AB129"/>
  <c r="AC129"/>
  <c r="AD129"/>
  <c r="AE129"/>
  <c r="AF129"/>
  <c r="AG129"/>
  <c r="AH129"/>
  <c r="AI129"/>
  <c r="AJ129"/>
  <c r="AL129"/>
  <c r="AM129"/>
  <c r="AN129"/>
  <c r="AO129"/>
  <c r="AP129"/>
  <c r="AQ129"/>
  <c r="AR129"/>
  <c r="AS129"/>
  <c r="AT129"/>
  <c r="AU129"/>
  <c r="E130"/>
  <c r="F130"/>
  <c r="G130"/>
  <c r="H130"/>
  <c r="I130"/>
  <c r="J130"/>
  <c r="K130"/>
  <c r="L130"/>
  <c r="M130"/>
  <c r="N130"/>
  <c r="P130"/>
  <c r="Q130"/>
  <c r="R130"/>
  <c r="S130"/>
  <c r="T130"/>
  <c r="U130"/>
  <c r="V130"/>
  <c r="W130"/>
  <c r="X130"/>
  <c r="Y130"/>
  <c r="AA130"/>
  <c r="AB130"/>
  <c r="AC130"/>
  <c r="AD130"/>
  <c r="AE130"/>
  <c r="AF130"/>
  <c r="AG130"/>
  <c r="AH130"/>
  <c r="AI130"/>
  <c r="AJ130"/>
  <c r="AL130"/>
  <c r="AM130"/>
  <c r="AN130"/>
  <c r="AO130"/>
  <c r="AP130"/>
  <c r="AQ130"/>
  <c r="AR130"/>
  <c r="AS130"/>
  <c r="AT130"/>
  <c r="AU130"/>
  <c r="E131"/>
  <c r="F131"/>
  <c r="G131"/>
  <c r="H131"/>
  <c r="I131"/>
  <c r="J131"/>
  <c r="K131"/>
  <c r="L131"/>
  <c r="M131"/>
  <c r="N131"/>
  <c r="P131"/>
  <c r="Q131"/>
  <c r="R131"/>
  <c r="S131"/>
  <c r="T131"/>
  <c r="U131"/>
  <c r="V131"/>
  <c r="W131"/>
  <c r="X131"/>
  <c r="Y131"/>
  <c r="AA131"/>
  <c r="AB131"/>
  <c r="AC131"/>
  <c r="AD131"/>
  <c r="AE131"/>
  <c r="AF131"/>
  <c r="AG131"/>
  <c r="AH131"/>
  <c r="AI131"/>
  <c r="AJ131"/>
  <c r="AL131"/>
  <c r="AM131"/>
  <c r="AN131"/>
  <c r="AO131"/>
  <c r="AP131"/>
  <c r="AQ131"/>
  <c r="AR131"/>
  <c r="AS131"/>
  <c r="AT131"/>
  <c r="AU131"/>
  <c r="E132"/>
  <c r="F132"/>
  <c r="G132"/>
  <c r="H132"/>
  <c r="I132"/>
  <c r="J132"/>
  <c r="K132"/>
  <c r="L132"/>
  <c r="M132"/>
  <c r="N132"/>
  <c r="P132"/>
  <c r="Q132"/>
  <c r="R132"/>
  <c r="S132"/>
  <c r="T132"/>
  <c r="U132"/>
  <c r="V132"/>
  <c r="W132"/>
  <c r="X132"/>
  <c r="Y132"/>
  <c r="AA132"/>
  <c r="AB132"/>
  <c r="AC132"/>
  <c r="AD132"/>
  <c r="AE132"/>
  <c r="AF132"/>
  <c r="AG132"/>
  <c r="AH132"/>
  <c r="AI132"/>
  <c r="AJ132"/>
  <c r="AL132"/>
  <c r="AM132"/>
  <c r="AN132"/>
  <c r="AO132"/>
  <c r="AP132"/>
  <c r="AQ132"/>
  <c r="AR132"/>
  <c r="AS132"/>
  <c r="AT132"/>
  <c r="AU132"/>
  <c r="E133"/>
  <c r="F133"/>
  <c r="G133"/>
  <c r="H133"/>
  <c r="I133"/>
  <c r="J133"/>
  <c r="K133"/>
  <c r="L133"/>
  <c r="M133"/>
  <c r="N133"/>
  <c r="P133"/>
  <c r="Q133"/>
  <c r="R133"/>
  <c r="S133"/>
  <c r="T133"/>
  <c r="U133"/>
  <c r="V133"/>
  <c r="W133"/>
  <c r="X133"/>
  <c r="Y133"/>
  <c r="AA133"/>
  <c r="AB133"/>
  <c r="AC133"/>
  <c r="AD133"/>
  <c r="AE133"/>
  <c r="AF133"/>
  <c r="AG133"/>
  <c r="AH133"/>
  <c r="AI133"/>
  <c r="AJ133"/>
  <c r="AL133"/>
  <c r="AM133"/>
  <c r="AN133"/>
  <c r="AO133"/>
  <c r="AP133"/>
  <c r="AQ133"/>
  <c r="AR133"/>
  <c r="AS133"/>
  <c r="AT133"/>
  <c r="AU133"/>
  <c r="E134"/>
  <c r="F134"/>
  <c r="G134"/>
  <c r="H134"/>
  <c r="I134"/>
  <c r="J134"/>
  <c r="K134"/>
  <c r="L134"/>
  <c r="M134"/>
  <c r="N134"/>
  <c r="P134"/>
  <c r="Q134"/>
  <c r="R134"/>
  <c r="S134"/>
  <c r="T134"/>
  <c r="U134"/>
  <c r="V134"/>
  <c r="W134"/>
  <c r="X134"/>
  <c r="Y134"/>
  <c r="AA134"/>
  <c r="AB134"/>
  <c r="AC134"/>
  <c r="AD134"/>
  <c r="AE134"/>
  <c r="AF134"/>
  <c r="AG134"/>
  <c r="AH134"/>
  <c r="AI134"/>
  <c r="AJ134"/>
  <c r="AL134"/>
  <c r="AM134"/>
  <c r="AN134"/>
  <c r="AO134"/>
  <c r="AP134"/>
  <c r="AQ134"/>
  <c r="AR134"/>
  <c r="AS134"/>
  <c r="AT134"/>
  <c r="AU134"/>
  <c r="E135"/>
  <c r="F135"/>
  <c r="G135"/>
  <c r="H135"/>
  <c r="I135"/>
  <c r="J135"/>
  <c r="K135"/>
  <c r="L135"/>
  <c r="M135"/>
  <c r="N135"/>
  <c r="P135"/>
  <c r="Q135"/>
  <c r="R135"/>
  <c r="S135"/>
  <c r="T135"/>
  <c r="U135"/>
  <c r="V135"/>
  <c r="W135"/>
  <c r="X135"/>
  <c r="Y135"/>
  <c r="AA135"/>
  <c r="AB135"/>
  <c r="AC135"/>
  <c r="AD135"/>
  <c r="AE135"/>
  <c r="AF135"/>
  <c r="AG135"/>
  <c r="AH135"/>
  <c r="AI135"/>
  <c r="AJ135"/>
  <c r="AL135"/>
  <c r="AM135"/>
  <c r="AN135"/>
  <c r="AO135"/>
  <c r="AP135"/>
  <c r="AQ135"/>
  <c r="AR135"/>
  <c r="AS135"/>
  <c r="AT135"/>
  <c r="AU135"/>
  <c r="AM96"/>
  <c r="AN96"/>
  <c r="AO96"/>
  <c r="AP96"/>
  <c r="AQ96"/>
  <c r="AR96"/>
  <c r="AS96"/>
  <c r="AT96"/>
  <c r="AU96"/>
  <c r="AL96"/>
  <c r="AB96"/>
  <c r="AC96"/>
  <c r="AD96"/>
  <c r="AE96"/>
  <c r="AF96"/>
  <c r="AG96"/>
  <c r="AH96"/>
  <c r="AI96"/>
  <c r="AJ96"/>
  <c r="AA96"/>
  <c r="Q96"/>
  <c r="R96"/>
  <c r="S96"/>
  <c r="T96"/>
  <c r="U96"/>
  <c r="V96"/>
  <c r="W96"/>
  <c r="X96"/>
  <c r="Y96"/>
  <c r="P96"/>
  <c r="E96"/>
  <c r="F96"/>
  <c r="G96"/>
  <c r="H96"/>
  <c r="I96"/>
  <c r="J96"/>
  <c r="K96"/>
  <c r="L96"/>
  <c r="M96"/>
  <c r="N96"/>
  <c r="E52"/>
  <c r="F52"/>
  <c r="G52"/>
  <c r="H52"/>
  <c r="I52"/>
  <c r="J52"/>
  <c r="K52"/>
  <c r="L52"/>
  <c r="M52"/>
  <c r="N52"/>
  <c r="P52"/>
  <c r="Q52"/>
  <c r="R52"/>
  <c r="S52"/>
  <c r="T52"/>
  <c r="U52"/>
  <c r="V52"/>
  <c r="W52"/>
  <c r="X52"/>
  <c r="Y52"/>
  <c r="AA52"/>
  <c r="AB52"/>
  <c r="AC52"/>
  <c r="AD52"/>
  <c r="AE52"/>
  <c r="AF52"/>
  <c r="AG52"/>
  <c r="AH52"/>
  <c r="AI52"/>
  <c r="AJ52"/>
  <c r="AL52"/>
  <c r="AM52"/>
  <c r="AN52"/>
  <c r="AO52"/>
  <c r="AP52"/>
  <c r="AQ52"/>
  <c r="AR52"/>
  <c r="AS52"/>
  <c r="AT52"/>
  <c r="AU52"/>
  <c r="E53"/>
  <c r="F53"/>
  <c r="G53"/>
  <c r="H53"/>
  <c r="I53"/>
  <c r="J53"/>
  <c r="K53"/>
  <c r="L53"/>
  <c r="M53"/>
  <c r="N53"/>
  <c r="P53"/>
  <c r="Q53"/>
  <c r="R53"/>
  <c r="S53"/>
  <c r="T53"/>
  <c r="U53"/>
  <c r="V53"/>
  <c r="W53"/>
  <c r="X53"/>
  <c r="Y53"/>
  <c r="AA53"/>
  <c r="AB53"/>
  <c r="AC53"/>
  <c r="AD53"/>
  <c r="AE53"/>
  <c r="AF53"/>
  <c r="AG53"/>
  <c r="AH53"/>
  <c r="AI53"/>
  <c r="AJ53"/>
  <c r="AL53"/>
  <c r="AM53"/>
  <c r="AN53"/>
  <c r="AO53"/>
  <c r="AP53"/>
  <c r="AQ53"/>
  <c r="AR53"/>
  <c r="AS53"/>
  <c r="AT53"/>
  <c r="AU53"/>
  <c r="E54"/>
  <c r="F54"/>
  <c r="G54"/>
  <c r="H54"/>
  <c r="I54"/>
  <c r="J54"/>
  <c r="K54"/>
  <c r="L54"/>
  <c r="M54"/>
  <c r="N54"/>
  <c r="P54"/>
  <c r="Q54"/>
  <c r="R54"/>
  <c r="S54"/>
  <c r="T54"/>
  <c r="U54"/>
  <c r="V54"/>
  <c r="W54"/>
  <c r="X54"/>
  <c r="Y54"/>
  <c r="AA54"/>
  <c r="AB54"/>
  <c r="AC54"/>
  <c r="AD54"/>
  <c r="AE54"/>
  <c r="AF54"/>
  <c r="AG54"/>
  <c r="AH54"/>
  <c r="AI54"/>
  <c r="AJ54"/>
  <c r="AL54"/>
  <c r="AM54"/>
  <c r="AN54"/>
  <c r="AO54"/>
  <c r="AP54"/>
  <c r="AQ54"/>
  <c r="AR54"/>
  <c r="AS54"/>
  <c r="AT54"/>
  <c r="AU54"/>
  <c r="E55"/>
  <c r="F55"/>
  <c r="G55"/>
  <c r="H55"/>
  <c r="I55"/>
  <c r="J55"/>
  <c r="K55"/>
  <c r="L55"/>
  <c r="M55"/>
  <c r="N55"/>
  <c r="P55"/>
  <c r="Q55"/>
  <c r="R55"/>
  <c r="S55"/>
  <c r="T55"/>
  <c r="U55"/>
  <c r="V55"/>
  <c r="W55"/>
  <c r="X55"/>
  <c r="Y55"/>
  <c r="AA55"/>
  <c r="AB55"/>
  <c r="AC55"/>
  <c r="AD55"/>
  <c r="AE55"/>
  <c r="AF55"/>
  <c r="AG55"/>
  <c r="AH55"/>
  <c r="AI55"/>
  <c r="AJ55"/>
  <c r="AL55"/>
  <c r="AM55"/>
  <c r="AN55"/>
  <c r="AO55"/>
  <c r="AP55"/>
  <c r="AQ55"/>
  <c r="AR55"/>
  <c r="AS55"/>
  <c r="AT55"/>
  <c r="AU55"/>
  <c r="E56"/>
  <c r="F56"/>
  <c r="G56"/>
  <c r="H56"/>
  <c r="I56"/>
  <c r="J56"/>
  <c r="K56"/>
  <c r="L56"/>
  <c r="M56"/>
  <c r="N56"/>
  <c r="P56"/>
  <c r="Q56"/>
  <c r="R56"/>
  <c r="S56"/>
  <c r="T56"/>
  <c r="U56"/>
  <c r="V56"/>
  <c r="W56"/>
  <c r="X56"/>
  <c r="Y56"/>
  <c r="AA56"/>
  <c r="AB56"/>
  <c r="AC56"/>
  <c r="AD56"/>
  <c r="AE56"/>
  <c r="AF56"/>
  <c r="AG56"/>
  <c r="AH56"/>
  <c r="AI56"/>
  <c r="AJ56"/>
  <c r="AL56"/>
  <c r="AM56"/>
  <c r="AN56"/>
  <c r="AO56"/>
  <c r="AP56"/>
  <c r="AQ56"/>
  <c r="AR56"/>
  <c r="AS56"/>
  <c r="AT56"/>
  <c r="AU56"/>
  <c r="E57"/>
  <c r="F57"/>
  <c r="G57"/>
  <c r="H57"/>
  <c r="I57"/>
  <c r="J57"/>
  <c r="K57"/>
  <c r="L57"/>
  <c r="M57"/>
  <c r="N57"/>
  <c r="P57"/>
  <c r="Q57"/>
  <c r="R57"/>
  <c r="S57"/>
  <c r="T57"/>
  <c r="U57"/>
  <c r="V57"/>
  <c r="W57"/>
  <c r="X57"/>
  <c r="Y57"/>
  <c r="AA57"/>
  <c r="AB57"/>
  <c r="AC57"/>
  <c r="AD57"/>
  <c r="AE57"/>
  <c r="AF57"/>
  <c r="AG57"/>
  <c r="AH57"/>
  <c r="AI57"/>
  <c r="AJ57"/>
  <c r="AL57"/>
  <c r="AM57"/>
  <c r="AN57"/>
  <c r="AO57"/>
  <c r="AP57"/>
  <c r="AQ57"/>
  <c r="AR57"/>
  <c r="AS57"/>
  <c r="AT57"/>
  <c r="AU57"/>
  <c r="E58"/>
  <c r="F58"/>
  <c r="G58"/>
  <c r="H58"/>
  <c r="I58"/>
  <c r="J58"/>
  <c r="K58"/>
  <c r="L58"/>
  <c r="M58"/>
  <c r="N58"/>
  <c r="P58"/>
  <c r="Q58"/>
  <c r="R58"/>
  <c r="S58"/>
  <c r="T58"/>
  <c r="U58"/>
  <c r="V58"/>
  <c r="W58"/>
  <c r="X58"/>
  <c r="Y58"/>
  <c r="AA58"/>
  <c r="AB58"/>
  <c r="AC58"/>
  <c r="AD58"/>
  <c r="AE58"/>
  <c r="AF58"/>
  <c r="AG58"/>
  <c r="AH58"/>
  <c r="AI58"/>
  <c r="AJ58"/>
  <c r="AL58"/>
  <c r="AM58"/>
  <c r="AN58"/>
  <c r="AO58"/>
  <c r="AP58"/>
  <c r="AQ58"/>
  <c r="AR58"/>
  <c r="AS58"/>
  <c r="AT58"/>
  <c r="AU58"/>
  <c r="E59"/>
  <c r="F59"/>
  <c r="G59"/>
  <c r="H59"/>
  <c r="I59"/>
  <c r="J59"/>
  <c r="K59"/>
  <c r="L59"/>
  <c r="M59"/>
  <c r="N59"/>
  <c r="P59"/>
  <c r="Q59"/>
  <c r="R59"/>
  <c r="S59"/>
  <c r="T59"/>
  <c r="U59"/>
  <c r="V59"/>
  <c r="W59"/>
  <c r="X59"/>
  <c r="Y59"/>
  <c r="AA59"/>
  <c r="AB59"/>
  <c r="AC59"/>
  <c r="AD59"/>
  <c r="AE59"/>
  <c r="AF59"/>
  <c r="AG59"/>
  <c r="AH59"/>
  <c r="AI59"/>
  <c r="AJ59"/>
  <c r="AL59"/>
  <c r="AM59"/>
  <c r="AN59"/>
  <c r="AO59"/>
  <c r="AP59"/>
  <c r="AQ59"/>
  <c r="AR59"/>
  <c r="AS59"/>
  <c r="AT59"/>
  <c r="AU59"/>
  <c r="E60"/>
  <c r="F60"/>
  <c r="G60"/>
  <c r="H60"/>
  <c r="I60"/>
  <c r="J60"/>
  <c r="K60"/>
  <c r="L60"/>
  <c r="M60"/>
  <c r="N60"/>
  <c r="P60"/>
  <c r="Q60"/>
  <c r="R60"/>
  <c r="S60"/>
  <c r="T60"/>
  <c r="U60"/>
  <c r="V60"/>
  <c r="W60"/>
  <c r="X60"/>
  <c r="Y60"/>
  <c r="AA60"/>
  <c r="AB60"/>
  <c r="AC60"/>
  <c r="AD60"/>
  <c r="AE60"/>
  <c r="AF60"/>
  <c r="AG60"/>
  <c r="AH60"/>
  <c r="AI60"/>
  <c r="AJ60"/>
  <c r="AL60"/>
  <c r="AM60"/>
  <c r="AN60"/>
  <c r="AO60"/>
  <c r="AP60"/>
  <c r="AQ60"/>
  <c r="AR60"/>
  <c r="AS60"/>
  <c r="AT60"/>
  <c r="AU60"/>
  <c r="E61"/>
  <c r="F61"/>
  <c r="G61"/>
  <c r="H61"/>
  <c r="I61"/>
  <c r="J61"/>
  <c r="K61"/>
  <c r="L61"/>
  <c r="M61"/>
  <c r="N61"/>
  <c r="P61"/>
  <c r="Q61"/>
  <c r="R61"/>
  <c r="S61"/>
  <c r="T61"/>
  <c r="U61"/>
  <c r="V61"/>
  <c r="W61"/>
  <c r="X61"/>
  <c r="Y61"/>
  <c r="AA61"/>
  <c r="AB61"/>
  <c r="AC61"/>
  <c r="AD61"/>
  <c r="AE61"/>
  <c r="AF61"/>
  <c r="AG61"/>
  <c r="AH61"/>
  <c r="AI61"/>
  <c r="AJ61"/>
  <c r="AL61"/>
  <c r="AM61"/>
  <c r="AN61"/>
  <c r="AO61"/>
  <c r="AP61"/>
  <c r="AQ61"/>
  <c r="AR61"/>
  <c r="AS61"/>
  <c r="AT61"/>
  <c r="AU61"/>
  <c r="E62"/>
  <c r="F62"/>
  <c r="G62"/>
  <c r="H62"/>
  <c r="I62"/>
  <c r="J62"/>
  <c r="K62"/>
  <c r="L62"/>
  <c r="M62"/>
  <c r="N62"/>
  <c r="P62"/>
  <c r="Q62"/>
  <c r="R62"/>
  <c r="S62"/>
  <c r="T62"/>
  <c r="U62"/>
  <c r="V62"/>
  <c r="W62"/>
  <c r="X62"/>
  <c r="Y62"/>
  <c r="AA62"/>
  <c r="AB62"/>
  <c r="AC62"/>
  <c r="AD62"/>
  <c r="AE62"/>
  <c r="AF62"/>
  <c r="AG62"/>
  <c r="AH62"/>
  <c r="AI62"/>
  <c r="AJ62"/>
  <c r="AL62"/>
  <c r="AM62"/>
  <c r="AN62"/>
  <c r="AO62"/>
  <c r="AP62"/>
  <c r="AQ62"/>
  <c r="AR62"/>
  <c r="AS62"/>
  <c r="AT62"/>
  <c r="AU62"/>
  <c r="E63"/>
  <c r="F63"/>
  <c r="G63"/>
  <c r="H63"/>
  <c r="I63"/>
  <c r="J63"/>
  <c r="K63"/>
  <c r="L63"/>
  <c r="M63"/>
  <c r="N63"/>
  <c r="P63"/>
  <c r="Q63"/>
  <c r="R63"/>
  <c r="S63"/>
  <c r="T63"/>
  <c r="U63"/>
  <c r="V63"/>
  <c r="W63"/>
  <c r="X63"/>
  <c r="Y63"/>
  <c r="AA63"/>
  <c r="AB63"/>
  <c r="AC63"/>
  <c r="AD63"/>
  <c r="AE63"/>
  <c r="AF63"/>
  <c r="AG63"/>
  <c r="AH63"/>
  <c r="AI63"/>
  <c r="AJ63"/>
  <c r="AL63"/>
  <c r="AM63"/>
  <c r="AN63"/>
  <c r="AO63"/>
  <c r="AP63"/>
  <c r="AQ63"/>
  <c r="AR63"/>
  <c r="AS63"/>
  <c r="AT63"/>
  <c r="AU63"/>
  <c r="E64"/>
  <c r="F64"/>
  <c r="G64"/>
  <c r="H64"/>
  <c r="I64"/>
  <c r="J64"/>
  <c r="K64"/>
  <c r="L64"/>
  <c r="M64"/>
  <c r="N64"/>
  <c r="P64"/>
  <c r="Q64"/>
  <c r="R64"/>
  <c r="S64"/>
  <c r="T64"/>
  <c r="U64"/>
  <c r="V64"/>
  <c r="W64"/>
  <c r="X64"/>
  <c r="Y64"/>
  <c r="AA64"/>
  <c r="AB64"/>
  <c r="AC64"/>
  <c r="AD64"/>
  <c r="AE64"/>
  <c r="AF64"/>
  <c r="AG64"/>
  <c r="AH64"/>
  <c r="AI64"/>
  <c r="AJ64"/>
  <c r="AL64"/>
  <c r="AM64"/>
  <c r="AN64"/>
  <c r="AO64"/>
  <c r="AP64"/>
  <c r="AQ64"/>
  <c r="AR64"/>
  <c r="AS64"/>
  <c r="AT64"/>
  <c r="AU64"/>
  <c r="E65"/>
  <c r="F65"/>
  <c r="G65"/>
  <c r="H65"/>
  <c r="I65"/>
  <c r="J65"/>
  <c r="K65"/>
  <c r="L65"/>
  <c r="M65"/>
  <c r="N65"/>
  <c r="P65"/>
  <c r="Q65"/>
  <c r="R65"/>
  <c r="S65"/>
  <c r="T65"/>
  <c r="U65"/>
  <c r="V65"/>
  <c r="W65"/>
  <c r="X65"/>
  <c r="Y65"/>
  <c r="AA65"/>
  <c r="AB65"/>
  <c r="AC65"/>
  <c r="AD65"/>
  <c r="AE65"/>
  <c r="AF65"/>
  <c r="AG65"/>
  <c r="AH65"/>
  <c r="AI65"/>
  <c r="AJ65"/>
  <c r="AL65"/>
  <c r="AM65"/>
  <c r="AN65"/>
  <c r="AO65"/>
  <c r="AP65"/>
  <c r="AQ65"/>
  <c r="AR65"/>
  <c r="AS65"/>
  <c r="AT65"/>
  <c r="AU65"/>
  <c r="E66"/>
  <c r="F66"/>
  <c r="G66"/>
  <c r="H66"/>
  <c r="I66"/>
  <c r="J66"/>
  <c r="K66"/>
  <c r="L66"/>
  <c r="M66"/>
  <c r="N66"/>
  <c r="P66"/>
  <c r="Q66"/>
  <c r="R66"/>
  <c r="S66"/>
  <c r="T66"/>
  <c r="U66"/>
  <c r="V66"/>
  <c r="W66"/>
  <c r="X66"/>
  <c r="Y66"/>
  <c r="AA66"/>
  <c r="AB66"/>
  <c r="AC66"/>
  <c r="AD66"/>
  <c r="AE66"/>
  <c r="AF66"/>
  <c r="AG66"/>
  <c r="AH66"/>
  <c r="AI66"/>
  <c r="AJ66"/>
  <c r="AL66"/>
  <c r="AM66"/>
  <c r="AN66"/>
  <c r="AO66"/>
  <c r="AP66"/>
  <c r="AQ66"/>
  <c r="AR66"/>
  <c r="AS66"/>
  <c r="AT66"/>
  <c r="AU66"/>
  <c r="E67"/>
  <c r="F67"/>
  <c r="G67"/>
  <c r="H67"/>
  <c r="I67"/>
  <c r="J67"/>
  <c r="K67"/>
  <c r="L67"/>
  <c r="M67"/>
  <c r="N67"/>
  <c r="P67"/>
  <c r="Q67"/>
  <c r="R67"/>
  <c r="S67"/>
  <c r="T67"/>
  <c r="U67"/>
  <c r="V67"/>
  <c r="W67"/>
  <c r="X67"/>
  <c r="Y67"/>
  <c r="AA67"/>
  <c r="AB67"/>
  <c r="AC67"/>
  <c r="AD67"/>
  <c r="AE67"/>
  <c r="AF67"/>
  <c r="AG67"/>
  <c r="AH67"/>
  <c r="AI67"/>
  <c r="AJ67"/>
  <c r="AL67"/>
  <c r="AM67"/>
  <c r="AN67"/>
  <c r="AO67"/>
  <c r="AP67"/>
  <c r="AQ67"/>
  <c r="AR67"/>
  <c r="AS67"/>
  <c r="AT67"/>
  <c r="AU67"/>
  <c r="E68"/>
  <c r="F68"/>
  <c r="G68"/>
  <c r="H68"/>
  <c r="I68"/>
  <c r="J68"/>
  <c r="K68"/>
  <c r="L68"/>
  <c r="M68"/>
  <c r="N68"/>
  <c r="P68"/>
  <c r="Q68"/>
  <c r="R68"/>
  <c r="S68"/>
  <c r="T68"/>
  <c r="U68"/>
  <c r="V68"/>
  <c r="W68"/>
  <c r="X68"/>
  <c r="Y68"/>
  <c r="AA68"/>
  <c r="AB68"/>
  <c r="AC68"/>
  <c r="AD68"/>
  <c r="AE68"/>
  <c r="AF68"/>
  <c r="AG68"/>
  <c r="AH68"/>
  <c r="AI68"/>
  <c r="AJ68"/>
  <c r="AL68"/>
  <c r="AM68"/>
  <c r="AN68"/>
  <c r="AO68"/>
  <c r="AP68"/>
  <c r="AQ68"/>
  <c r="AR68"/>
  <c r="AS68"/>
  <c r="AT68"/>
  <c r="AU68"/>
  <c r="E69"/>
  <c r="F69"/>
  <c r="G69"/>
  <c r="H69"/>
  <c r="I69"/>
  <c r="J69"/>
  <c r="K69"/>
  <c r="L69"/>
  <c r="M69"/>
  <c r="N69"/>
  <c r="P69"/>
  <c r="Q69"/>
  <c r="R69"/>
  <c r="S69"/>
  <c r="T69"/>
  <c r="U69"/>
  <c r="V69"/>
  <c r="W69"/>
  <c r="X69"/>
  <c r="Y69"/>
  <c r="AA69"/>
  <c r="AB69"/>
  <c r="AC69"/>
  <c r="AD69"/>
  <c r="AE69"/>
  <c r="AF69"/>
  <c r="AG69"/>
  <c r="AH69"/>
  <c r="AI69"/>
  <c r="AJ69"/>
  <c r="AL69"/>
  <c r="AM69"/>
  <c r="AN69"/>
  <c r="AO69"/>
  <c r="AP69"/>
  <c r="AQ69"/>
  <c r="AR69"/>
  <c r="AS69"/>
  <c r="AT69"/>
  <c r="AU69"/>
  <c r="E70"/>
  <c r="F70"/>
  <c r="G70"/>
  <c r="H70"/>
  <c r="I70"/>
  <c r="J70"/>
  <c r="K70"/>
  <c r="L70"/>
  <c r="M70"/>
  <c r="N70"/>
  <c r="P70"/>
  <c r="Q70"/>
  <c r="R70"/>
  <c r="S70"/>
  <c r="T70"/>
  <c r="U70"/>
  <c r="V70"/>
  <c r="W70"/>
  <c r="X70"/>
  <c r="Y70"/>
  <c r="AA70"/>
  <c r="AB70"/>
  <c r="AC70"/>
  <c r="AD70"/>
  <c r="AE70"/>
  <c r="AF70"/>
  <c r="AG70"/>
  <c r="AH70"/>
  <c r="AI70"/>
  <c r="AJ70"/>
  <c r="AL70"/>
  <c r="AM70"/>
  <c r="AN70"/>
  <c r="AO70"/>
  <c r="AP70"/>
  <c r="AQ70"/>
  <c r="AR70"/>
  <c r="AS70"/>
  <c r="AT70"/>
  <c r="AU70"/>
  <c r="E71"/>
  <c r="F71"/>
  <c r="G71"/>
  <c r="H71"/>
  <c r="I71"/>
  <c r="J71"/>
  <c r="K71"/>
  <c r="L71"/>
  <c r="M71"/>
  <c r="N71"/>
  <c r="P71"/>
  <c r="Q71"/>
  <c r="R71"/>
  <c r="S71"/>
  <c r="T71"/>
  <c r="U71"/>
  <c r="V71"/>
  <c r="W71"/>
  <c r="X71"/>
  <c r="Y71"/>
  <c r="AA71"/>
  <c r="AB71"/>
  <c r="AC71"/>
  <c r="AD71"/>
  <c r="AE71"/>
  <c r="AF71"/>
  <c r="AG71"/>
  <c r="AH71"/>
  <c r="AI71"/>
  <c r="AJ71"/>
  <c r="AL71"/>
  <c r="AM71"/>
  <c r="AN71"/>
  <c r="AO71"/>
  <c r="AP71"/>
  <c r="AQ71"/>
  <c r="AR71"/>
  <c r="AS71"/>
  <c r="AT71"/>
  <c r="AU71"/>
  <c r="E72"/>
  <c r="F72"/>
  <c r="G72"/>
  <c r="H72"/>
  <c r="I72"/>
  <c r="J72"/>
  <c r="K72"/>
  <c r="L72"/>
  <c r="M72"/>
  <c r="N72"/>
  <c r="P72"/>
  <c r="Q72"/>
  <c r="R72"/>
  <c r="S72"/>
  <c r="T72"/>
  <c r="U72"/>
  <c r="V72"/>
  <c r="W72"/>
  <c r="X72"/>
  <c r="Y72"/>
  <c r="AA72"/>
  <c r="AB72"/>
  <c r="AC72"/>
  <c r="AD72"/>
  <c r="AE72"/>
  <c r="AF72"/>
  <c r="AG72"/>
  <c r="AH72"/>
  <c r="AI72"/>
  <c r="AJ72"/>
  <c r="AL72"/>
  <c r="AM72"/>
  <c r="AN72"/>
  <c r="AO72"/>
  <c r="AP72"/>
  <c r="AQ72"/>
  <c r="AR72"/>
  <c r="AS72"/>
  <c r="AT72"/>
  <c r="AU72"/>
  <c r="E73"/>
  <c r="F73"/>
  <c r="G73"/>
  <c r="H73"/>
  <c r="I73"/>
  <c r="J73"/>
  <c r="K73"/>
  <c r="L73"/>
  <c r="M73"/>
  <c r="N73"/>
  <c r="P73"/>
  <c r="Q73"/>
  <c r="R73"/>
  <c r="S73"/>
  <c r="T73"/>
  <c r="U73"/>
  <c r="V73"/>
  <c r="W73"/>
  <c r="X73"/>
  <c r="Y73"/>
  <c r="AA73"/>
  <c r="AB73"/>
  <c r="AC73"/>
  <c r="AD73"/>
  <c r="AE73"/>
  <c r="AF73"/>
  <c r="AG73"/>
  <c r="AH73"/>
  <c r="AI73"/>
  <c r="AJ73"/>
  <c r="AL73"/>
  <c r="AM73"/>
  <c r="AN73"/>
  <c r="AO73"/>
  <c r="AP73"/>
  <c r="AQ73"/>
  <c r="AR73"/>
  <c r="AS73"/>
  <c r="AT73"/>
  <c r="AU73"/>
  <c r="E74"/>
  <c r="F74"/>
  <c r="G74"/>
  <c r="H74"/>
  <c r="I74"/>
  <c r="J74"/>
  <c r="K74"/>
  <c r="L74"/>
  <c r="M74"/>
  <c r="N74"/>
  <c r="P74"/>
  <c r="Q74"/>
  <c r="R74"/>
  <c r="S74"/>
  <c r="T74"/>
  <c r="U74"/>
  <c r="V74"/>
  <c r="W74"/>
  <c r="X74"/>
  <c r="Y74"/>
  <c r="AA74"/>
  <c r="AB74"/>
  <c r="AC74"/>
  <c r="AD74"/>
  <c r="AE74"/>
  <c r="AF74"/>
  <c r="AG74"/>
  <c r="AH74"/>
  <c r="AI74"/>
  <c r="AJ74"/>
  <c r="AL74"/>
  <c r="AM74"/>
  <c r="AN74"/>
  <c r="AO74"/>
  <c r="AP74"/>
  <c r="AQ74"/>
  <c r="AR74"/>
  <c r="AS74"/>
  <c r="AT74"/>
  <c r="AU74"/>
  <c r="E75"/>
  <c r="F75"/>
  <c r="G75"/>
  <c r="H75"/>
  <c r="I75"/>
  <c r="J75"/>
  <c r="K75"/>
  <c r="L75"/>
  <c r="M75"/>
  <c r="N75"/>
  <c r="P75"/>
  <c r="Q75"/>
  <c r="R75"/>
  <c r="S75"/>
  <c r="T75"/>
  <c r="U75"/>
  <c r="V75"/>
  <c r="W75"/>
  <c r="X75"/>
  <c r="Y75"/>
  <c r="AA75"/>
  <c r="AB75"/>
  <c r="AC75"/>
  <c r="AD75"/>
  <c r="AE75"/>
  <c r="AF75"/>
  <c r="AG75"/>
  <c r="AH75"/>
  <c r="AI75"/>
  <c r="AJ75"/>
  <c r="AL75"/>
  <c r="AM75"/>
  <c r="AN75"/>
  <c r="AO75"/>
  <c r="AP75"/>
  <c r="AQ75"/>
  <c r="AR75"/>
  <c r="AS75"/>
  <c r="AT75"/>
  <c r="AU75"/>
  <c r="E76"/>
  <c r="F76"/>
  <c r="G76"/>
  <c r="H76"/>
  <c r="I76"/>
  <c r="J76"/>
  <c r="K76"/>
  <c r="L76"/>
  <c r="M76"/>
  <c r="N76"/>
  <c r="P76"/>
  <c r="Q76"/>
  <c r="R76"/>
  <c r="S76"/>
  <c r="T76"/>
  <c r="U76"/>
  <c r="V76"/>
  <c r="W76"/>
  <c r="X76"/>
  <c r="Y76"/>
  <c r="AA76"/>
  <c r="AB76"/>
  <c r="AC76"/>
  <c r="AD76"/>
  <c r="AE76"/>
  <c r="AF76"/>
  <c r="AG76"/>
  <c r="AH76"/>
  <c r="AI76"/>
  <c r="AJ76"/>
  <c r="AL76"/>
  <c r="AM76"/>
  <c r="AN76"/>
  <c r="AO76"/>
  <c r="AP76"/>
  <c r="AQ76"/>
  <c r="AR76"/>
  <c r="AS76"/>
  <c r="AT76"/>
  <c r="AU76"/>
  <c r="E77"/>
  <c r="F77"/>
  <c r="G77"/>
  <c r="H77"/>
  <c r="I77"/>
  <c r="J77"/>
  <c r="K77"/>
  <c r="L77"/>
  <c r="M77"/>
  <c r="N77"/>
  <c r="P77"/>
  <c r="Q77"/>
  <c r="R77"/>
  <c r="S77"/>
  <c r="T77"/>
  <c r="U77"/>
  <c r="V77"/>
  <c r="W77"/>
  <c r="X77"/>
  <c r="Y77"/>
  <c r="AA77"/>
  <c r="AB77"/>
  <c r="AC77"/>
  <c r="AD77"/>
  <c r="AE77"/>
  <c r="AF77"/>
  <c r="AG77"/>
  <c r="AH77"/>
  <c r="AI77"/>
  <c r="AJ77"/>
  <c r="AL77"/>
  <c r="AM77"/>
  <c r="AN77"/>
  <c r="AO77"/>
  <c r="AP77"/>
  <c r="AQ77"/>
  <c r="AR77"/>
  <c r="AS77"/>
  <c r="AT77"/>
  <c r="AU77"/>
  <c r="E78"/>
  <c r="F78"/>
  <c r="G78"/>
  <c r="H78"/>
  <c r="I78"/>
  <c r="J78"/>
  <c r="K78"/>
  <c r="L78"/>
  <c r="M78"/>
  <c r="N78"/>
  <c r="P78"/>
  <c r="Q78"/>
  <c r="R78"/>
  <c r="S78"/>
  <c r="T78"/>
  <c r="U78"/>
  <c r="V78"/>
  <c r="W78"/>
  <c r="X78"/>
  <c r="Y78"/>
  <c r="AA78"/>
  <c r="AB78"/>
  <c r="AC78"/>
  <c r="AD78"/>
  <c r="AE78"/>
  <c r="AF78"/>
  <c r="AG78"/>
  <c r="AH78"/>
  <c r="AI78"/>
  <c r="AJ78"/>
  <c r="AL78"/>
  <c r="AM78"/>
  <c r="AN78"/>
  <c r="AO78"/>
  <c r="AP78"/>
  <c r="AQ78"/>
  <c r="AR78"/>
  <c r="AS78"/>
  <c r="AT78"/>
  <c r="AU78"/>
  <c r="E79"/>
  <c r="F79"/>
  <c r="G79"/>
  <c r="H79"/>
  <c r="I79"/>
  <c r="J79"/>
  <c r="K79"/>
  <c r="L79"/>
  <c r="M79"/>
  <c r="N79"/>
  <c r="P79"/>
  <c r="Q79"/>
  <c r="R79"/>
  <c r="S79"/>
  <c r="T79"/>
  <c r="U79"/>
  <c r="V79"/>
  <c r="W79"/>
  <c r="X79"/>
  <c r="Y79"/>
  <c r="AA79"/>
  <c r="AB79"/>
  <c r="AC79"/>
  <c r="AD79"/>
  <c r="AE79"/>
  <c r="AF79"/>
  <c r="AG79"/>
  <c r="AH79"/>
  <c r="AI79"/>
  <c r="AJ79"/>
  <c r="AL79"/>
  <c r="AM79"/>
  <c r="AN79"/>
  <c r="AO79"/>
  <c r="AP79"/>
  <c r="AQ79"/>
  <c r="AR79"/>
  <c r="AS79"/>
  <c r="AT79"/>
  <c r="AU79"/>
  <c r="E80"/>
  <c r="F80"/>
  <c r="G80"/>
  <c r="H80"/>
  <c r="I80"/>
  <c r="J80"/>
  <c r="K80"/>
  <c r="L80"/>
  <c r="M80"/>
  <c r="N80"/>
  <c r="P80"/>
  <c r="Q80"/>
  <c r="R80"/>
  <c r="S80"/>
  <c r="T80"/>
  <c r="U80"/>
  <c r="V80"/>
  <c r="W80"/>
  <c r="X80"/>
  <c r="Y80"/>
  <c r="AA80"/>
  <c r="AB80"/>
  <c r="AC80"/>
  <c r="AD80"/>
  <c r="AE80"/>
  <c r="AF80"/>
  <c r="AG80"/>
  <c r="AH80"/>
  <c r="AI80"/>
  <c r="AJ80"/>
  <c r="AL80"/>
  <c r="AM80"/>
  <c r="AN80"/>
  <c r="AO80"/>
  <c r="AP80"/>
  <c r="AQ80"/>
  <c r="AR80"/>
  <c r="AS80"/>
  <c r="AT80"/>
  <c r="AU80"/>
  <c r="E81"/>
  <c r="F81"/>
  <c r="G81"/>
  <c r="H81"/>
  <c r="I81"/>
  <c r="J81"/>
  <c r="K81"/>
  <c r="L81"/>
  <c r="M81"/>
  <c r="N81"/>
  <c r="P81"/>
  <c r="Q81"/>
  <c r="R81"/>
  <c r="S81"/>
  <c r="T81"/>
  <c r="U81"/>
  <c r="V81"/>
  <c r="W81"/>
  <c r="X81"/>
  <c r="Y81"/>
  <c r="AA81"/>
  <c r="AB81"/>
  <c r="AC81"/>
  <c r="AD81"/>
  <c r="AE81"/>
  <c r="AF81"/>
  <c r="AG81"/>
  <c r="AH81"/>
  <c r="AI81"/>
  <c r="AJ81"/>
  <c r="AL81"/>
  <c r="AM81"/>
  <c r="AN81"/>
  <c r="AO81"/>
  <c r="AP81"/>
  <c r="AQ81"/>
  <c r="AR81"/>
  <c r="AS81"/>
  <c r="AT81"/>
  <c r="AU81"/>
  <c r="E82"/>
  <c r="F82"/>
  <c r="G82"/>
  <c r="H82"/>
  <c r="I82"/>
  <c r="J82"/>
  <c r="K82"/>
  <c r="L82"/>
  <c r="M82"/>
  <c r="N82"/>
  <c r="P82"/>
  <c r="Q82"/>
  <c r="R82"/>
  <c r="S82"/>
  <c r="T82"/>
  <c r="U82"/>
  <c r="V82"/>
  <c r="W82"/>
  <c r="X82"/>
  <c r="Y82"/>
  <c r="AA82"/>
  <c r="AB82"/>
  <c r="AC82"/>
  <c r="AD82"/>
  <c r="AE82"/>
  <c r="AF82"/>
  <c r="AG82"/>
  <c r="AH82"/>
  <c r="AI82"/>
  <c r="AJ82"/>
  <c r="AL82"/>
  <c r="AM82"/>
  <c r="AN82"/>
  <c r="AO82"/>
  <c r="AP82"/>
  <c r="AQ82"/>
  <c r="AR82"/>
  <c r="AS82"/>
  <c r="AT82"/>
  <c r="AU82"/>
  <c r="E83"/>
  <c r="F83"/>
  <c r="G83"/>
  <c r="H83"/>
  <c r="I83"/>
  <c r="J83"/>
  <c r="K83"/>
  <c r="L83"/>
  <c r="M83"/>
  <c r="N83"/>
  <c r="P83"/>
  <c r="Q83"/>
  <c r="R83"/>
  <c r="S83"/>
  <c r="T83"/>
  <c r="U83"/>
  <c r="V83"/>
  <c r="W83"/>
  <c r="X83"/>
  <c r="Y83"/>
  <c r="AA83"/>
  <c r="AB83"/>
  <c r="AC83"/>
  <c r="AD83"/>
  <c r="AE83"/>
  <c r="AF83"/>
  <c r="AG83"/>
  <c r="AH83"/>
  <c r="AI83"/>
  <c r="AJ83"/>
  <c r="AL83"/>
  <c r="AM83"/>
  <c r="AN83"/>
  <c r="AO83"/>
  <c r="AP83"/>
  <c r="AQ83"/>
  <c r="AR83"/>
  <c r="AS83"/>
  <c r="AT83"/>
  <c r="AU83"/>
  <c r="E84"/>
  <c r="F84"/>
  <c r="G84"/>
  <c r="H84"/>
  <c r="I84"/>
  <c r="J84"/>
  <c r="K84"/>
  <c r="L84"/>
  <c r="M84"/>
  <c r="N84"/>
  <c r="P84"/>
  <c r="Q84"/>
  <c r="R84"/>
  <c r="S84"/>
  <c r="T84"/>
  <c r="U84"/>
  <c r="V84"/>
  <c r="W84"/>
  <c r="X84"/>
  <c r="Y84"/>
  <c r="AA84"/>
  <c r="AB84"/>
  <c r="AC84"/>
  <c r="AD84"/>
  <c r="AE84"/>
  <c r="AF84"/>
  <c r="AG84"/>
  <c r="AH84"/>
  <c r="AI84"/>
  <c r="AJ84"/>
  <c r="AL84"/>
  <c r="AM84"/>
  <c r="AN84"/>
  <c r="AO84"/>
  <c r="AP84"/>
  <c r="AQ84"/>
  <c r="AR84"/>
  <c r="AS84"/>
  <c r="AT84"/>
  <c r="AU84"/>
  <c r="E85"/>
  <c r="F85"/>
  <c r="G85"/>
  <c r="H85"/>
  <c r="I85"/>
  <c r="J85"/>
  <c r="K85"/>
  <c r="L85"/>
  <c r="M85"/>
  <c r="N85"/>
  <c r="P85"/>
  <c r="Q85"/>
  <c r="R85"/>
  <c r="S85"/>
  <c r="T85"/>
  <c r="U85"/>
  <c r="V85"/>
  <c r="W85"/>
  <c r="X85"/>
  <c r="Y85"/>
  <c r="AA85"/>
  <c r="AB85"/>
  <c r="AC85"/>
  <c r="AD85"/>
  <c r="AE85"/>
  <c r="AF85"/>
  <c r="AG85"/>
  <c r="AH85"/>
  <c r="AI85"/>
  <c r="AJ85"/>
  <c r="AL85"/>
  <c r="AM85"/>
  <c r="AN85"/>
  <c r="AO85"/>
  <c r="AP85"/>
  <c r="AQ85"/>
  <c r="AR85"/>
  <c r="AS85"/>
  <c r="AT85"/>
  <c r="AU85"/>
  <c r="E86"/>
  <c r="F86"/>
  <c r="G86"/>
  <c r="H86"/>
  <c r="I86"/>
  <c r="J86"/>
  <c r="K86"/>
  <c r="L86"/>
  <c r="M86"/>
  <c r="N86"/>
  <c r="P86"/>
  <c r="Q86"/>
  <c r="R86"/>
  <c r="S86"/>
  <c r="T86"/>
  <c r="U86"/>
  <c r="V86"/>
  <c r="W86"/>
  <c r="X86"/>
  <c r="Y86"/>
  <c r="AA86"/>
  <c r="AB86"/>
  <c r="AC86"/>
  <c r="AD86"/>
  <c r="AE86"/>
  <c r="AF86"/>
  <c r="AG86"/>
  <c r="AH86"/>
  <c r="AI86"/>
  <c r="AJ86"/>
  <c r="AL86"/>
  <c r="AM86"/>
  <c r="AN86"/>
  <c r="AO86"/>
  <c r="AP86"/>
  <c r="AQ86"/>
  <c r="AR86"/>
  <c r="AS86"/>
  <c r="AT86"/>
  <c r="AU86"/>
  <c r="E87"/>
  <c r="F87"/>
  <c r="G87"/>
  <c r="H87"/>
  <c r="I87"/>
  <c r="J87"/>
  <c r="K87"/>
  <c r="L87"/>
  <c r="M87"/>
  <c r="N87"/>
  <c r="P87"/>
  <c r="Q87"/>
  <c r="R87"/>
  <c r="S87"/>
  <c r="T87"/>
  <c r="U87"/>
  <c r="V87"/>
  <c r="W87"/>
  <c r="X87"/>
  <c r="Y87"/>
  <c r="AA87"/>
  <c r="AB87"/>
  <c r="AC87"/>
  <c r="AD87"/>
  <c r="AE87"/>
  <c r="AF87"/>
  <c r="AG87"/>
  <c r="AH87"/>
  <c r="AI87"/>
  <c r="AJ87"/>
  <c r="AL87"/>
  <c r="AM87"/>
  <c r="AN87"/>
  <c r="AO87"/>
  <c r="AP87"/>
  <c r="AQ87"/>
  <c r="AR87"/>
  <c r="AS87"/>
  <c r="AT87"/>
  <c r="AU87"/>
  <c r="E88"/>
  <c r="F88"/>
  <c r="G88"/>
  <c r="H88"/>
  <c r="I88"/>
  <c r="J88"/>
  <c r="K88"/>
  <c r="L88"/>
  <c r="M88"/>
  <c r="N88"/>
  <c r="P88"/>
  <c r="Q88"/>
  <c r="R88"/>
  <c r="S88"/>
  <c r="T88"/>
  <c r="U88"/>
  <c r="V88"/>
  <c r="W88"/>
  <c r="X88"/>
  <c r="Y88"/>
  <c r="AA88"/>
  <c r="AB88"/>
  <c r="AC88"/>
  <c r="AD88"/>
  <c r="AE88"/>
  <c r="AF88"/>
  <c r="AG88"/>
  <c r="AH88"/>
  <c r="AI88"/>
  <c r="AJ88"/>
  <c r="AL88"/>
  <c r="AM88"/>
  <c r="AN88"/>
  <c r="AO88"/>
  <c r="AP88"/>
  <c r="AQ88"/>
  <c r="AR88"/>
  <c r="AS88"/>
  <c r="AT88"/>
  <c r="AU88"/>
  <c r="E89"/>
  <c r="F89"/>
  <c r="G89"/>
  <c r="H89"/>
  <c r="I89"/>
  <c r="J89"/>
  <c r="K89"/>
  <c r="L89"/>
  <c r="M89"/>
  <c r="N89"/>
  <c r="P89"/>
  <c r="Q89"/>
  <c r="R89"/>
  <c r="S89"/>
  <c r="T89"/>
  <c r="U89"/>
  <c r="V89"/>
  <c r="W89"/>
  <c r="X89"/>
  <c r="Y89"/>
  <c r="AA89"/>
  <c r="AB89"/>
  <c r="AC89"/>
  <c r="AD89"/>
  <c r="AE89"/>
  <c r="AF89"/>
  <c r="AG89"/>
  <c r="AH89"/>
  <c r="AI89"/>
  <c r="AJ89"/>
  <c r="AL89"/>
  <c r="AM89"/>
  <c r="AN89"/>
  <c r="AO89"/>
  <c r="AP89"/>
  <c r="AQ89"/>
  <c r="AR89"/>
  <c r="AS89"/>
  <c r="AT89"/>
  <c r="AU89"/>
  <c r="E90"/>
  <c r="F90"/>
  <c r="G90"/>
  <c r="H90"/>
  <c r="I90"/>
  <c r="J90"/>
  <c r="K90"/>
  <c r="L90"/>
  <c r="M90"/>
  <c r="N90"/>
  <c r="P90"/>
  <c r="Q90"/>
  <c r="R90"/>
  <c r="S90"/>
  <c r="T90"/>
  <c r="U90"/>
  <c r="V90"/>
  <c r="W90"/>
  <c r="X90"/>
  <c r="Y90"/>
  <c r="AA90"/>
  <c r="AB90"/>
  <c r="AC90"/>
  <c r="AD90"/>
  <c r="AE90"/>
  <c r="AF90"/>
  <c r="AG90"/>
  <c r="AH90"/>
  <c r="AI90"/>
  <c r="AJ90"/>
  <c r="AL90"/>
  <c r="AM90"/>
  <c r="AN90"/>
  <c r="AO90"/>
  <c r="AP90"/>
  <c r="AQ90"/>
  <c r="AR90"/>
  <c r="AS90"/>
  <c r="AT90"/>
  <c r="AU90"/>
  <c r="AM51"/>
  <c r="AN51"/>
  <c r="AO51"/>
  <c r="AP51"/>
  <c r="AQ51"/>
  <c r="AR51"/>
  <c r="AS51"/>
  <c r="AT51"/>
  <c r="AU51"/>
  <c r="AL51"/>
  <c r="AB51"/>
  <c r="AC51"/>
  <c r="AD51"/>
  <c r="AE51"/>
  <c r="AF51"/>
  <c r="AG51"/>
  <c r="AH51"/>
  <c r="AI51"/>
  <c r="AJ51"/>
  <c r="AA51"/>
  <c r="Q51"/>
  <c r="R51"/>
  <c r="S51"/>
  <c r="T51"/>
  <c r="U51"/>
  <c r="V51"/>
  <c r="W51"/>
  <c r="X51"/>
  <c r="Y51"/>
  <c r="P51"/>
  <c r="F51"/>
  <c r="G51"/>
  <c r="H51"/>
  <c r="I51"/>
  <c r="J51"/>
  <c r="K51"/>
  <c r="L51"/>
  <c r="M51"/>
  <c r="N51"/>
  <c r="E51"/>
  <c r="A2"/>
  <c r="A1"/>
  <c r="AK27" i="30" l="1"/>
  <c r="AY27" s="1"/>
  <c r="AV27"/>
  <c r="AZ27" s="1"/>
  <c r="Z35"/>
  <c r="AX35" s="1"/>
  <c r="Z44"/>
  <c r="AX44" s="1"/>
  <c r="AV44"/>
  <c r="AZ44" s="1"/>
  <c r="Z41"/>
  <c r="AX41" s="1"/>
  <c r="AV41"/>
  <c r="AZ41" s="1"/>
  <c r="AV110" i="4"/>
  <c r="AZ110" s="1"/>
  <c r="Z33" i="30"/>
  <c r="AX33" s="1"/>
  <c r="AV36"/>
  <c r="AZ36" s="1"/>
  <c r="AV20"/>
  <c r="AZ20" s="1"/>
  <c r="AV25"/>
  <c r="AZ25" s="1"/>
  <c r="AV7"/>
  <c r="AZ7" s="1"/>
  <c r="AK36"/>
  <c r="AY36" s="1"/>
  <c r="AK8" i="4"/>
  <c r="AY8" s="1"/>
  <c r="AK43" i="30"/>
  <c r="AY43" s="1"/>
  <c r="AV43"/>
  <c r="AZ43" s="1"/>
  <c r="AK7"/>
  <c r="AY7" s="1"/>
  <c r="AV28"/>
  <c r="AZ28" s="1"/>
  <c r="AK9"/>
  <c r="AY9" s="1"/>
  <c r="O10"/>
  <c r="AW10" s="1"/>
  <c r="AK11"/>
  <c r="AY11" s="1"/>
  <c r="AV11"/>
  <c r="AZ11" s="1"/>
  <c r="O12"/>
  <c r="AW12" s="1"/>
  <c r="AK13"/>
  <c r="AY13" s="1"/>
  <c r="AV18"/>
  <c r="AZ18" s="1"/>
  <c r="Z19"/>
  <c r="AX19" s="1"/>
  <c r="AK20"/>
  <c r="AY20" s="1"/>
  <c r="AV34"/>
  <c r="AZ34" s="1"/>
  <c r="Z25"/>
  <c r="AX25" s="1"/>
  <c r="Z17"/>
  <c r="AX17" s="1"/>
  <c r="Z42"/>
  <c r="AX42" s="1"/>
  <c r="Z28"/>
  <c r="AX28" s="1"/>
  <c r="Z26"/>
  <c r="AX26" s="1"/>
  <c r="O14"/>
  <c r="AW14" s="1"/>
  <c r="O8"/>
  <c r="AW8" s="1"/>
  <c r="O6"/>
  <c r="AW6" s="1"/>
  <c r="AV6"/>
  <c r="AZ6" s="1"/>
  <c r="Z7"/>
  <c r="AX7" s="1"/>
  <c r="Z8"/>
  <c r="AX8" s="1"/>
  <c r="AK8"/>
  <c r="AY8" s="1"/>
  <c r="O9"/>
  <c r="AW9" s="1"/>
  <c r="AV10"/>
  <c r="AZ10" s="1"/>
  <c r="Z11"/>
  <c r="AX11" s="1"/>
  <c r="Z12"/>
  <c r="AX12" s="1"/>
  <c r="AK12"/>
  <c r="AY12" s="1"/>
  <c r="O13"/>
  <c r="AW13" s="1"/>
  <c r="AV14"/>
  <c r="AZ14" s="1"/>
  <c r="AK15"/>
  <c r="AY15" s="1"/>
  <c r="AV15"/>
  <c r="AZ15" s="1"/>
  <c r="O16"/>
  <c r="AW16" s="1"/>
  <c r="Z16"/>
  <c r="AX16" s="1"/>
  <c r="Z21"/>
  <c r="AX21" s="1"/>
  <c r="AV22"/>
  <c r="AZ22" s="1"/>
  <c r="Z23"/>
  <c r="AX23" s="1"/>
  <c r="AV24"/>
  <c r="AZ24" s="1"/>
  <c r="O25"/>
  <c r="AW25" s="1"/>
  <c r="AV29"/>
  <c r="AZ29" s="1"/>
  <c r="Z30"/>
  <c r="AX30" s="1"/>
  <c r="AV31"/>
  <c r="AZ31" s="1"/>
  <c r="O32"/>
  <c r="AW32" s="1"/>
  <c r="Z32"/>
  <c r="AX32" s="1"/>
  <c r="Z37"/>
  <c r="AX37" s="1"/>
  <c r="AV38"/>
  <c r="AZ38" s="1"/>
  <c r="Z39"/>
  <c r="AX39" s="1"/>
  <c r="AV40"/>
  <c r="AZ40" s="1"/>
  <c r="O41"/>
  <c r="AW41" s="1"/>
  <c r="AV45"/>
  <c r="AZ45" s="1"/>
  <c r="AV9"/>
  <c r="AZ9" s="1"/>
  <c r="AV13"/>
  <c r="AZ13" s="1"/>
  <c r="AV17"/>
  <c r="AZ17" s="1"/>
  <c r="Z18"/>
  <c r="AX18" s="1"/>
  <c r="AK19"/>
  <c r="AY19" s="1"/>
  <c r="AV19"/>
  <c r="AZ19" s="1"/>
  <c r="Z20"/>
  <c r="AX20" s="1"/>
  <c r="AV26"/>
  <c r="AZ26" s="1"/>
  <c r="Z27"/>
  <c r="AX27" s="1"/>
  <c r="AK28"/>
  <c r="AY28" s="1"/>
  <c r="AV33"/>
  <c r="AZ33" s="1"/>
  <c r="Z34"/>
  <c r="AX34" s="1"/>
  <c r="AK35"/>
  <c r="AY35" s="1"/>
  <c r="AV35"/>
  <c r="AZ35" s="1"/>
  <c r="Z36"/>
  <c r="AX36" s="1"/>
  <c r="AV42"/>
  <c r="AZ42" s="1"/>
  <c r="Z43"/>
  <c r="AX43" s="1"/>
  <c r="AK44"/>
  <c r="AY44" s="1"/>
  <c r="Z6"/>
  <c r="AX6" s="1"/>
  <c r="AK6"/>
  <c r="AY6" s="1"/>
  <c r="O7"/>
  <c r="AW7" s="1"/>
  <c r="AV8"/>
  <c r="AZ8" s="1"/>
  <c r="Z9"/>
  <c r="AX9" s="1"/>
  <c r="Z10"/>
  <c r="AX10" s="1"/>
  <c r="AK10"/>
  <c r="AY10" s="1"/>
  <c r="O11"/>
  <c r="AW11" s="1"/>
  <c r="AV12"/>
  <c r="AZ12" s="1"/>
  <c r="Z13"/>
  <c r="AX13" s="1"/>
  <c r="Z14"/>
  <c r="AX14" s="1"/>
  <c r="AK14"/>
  <c r="AY14" s="1"/>
  <c r="Z15"/>
  <c r="AX15" s="1"/>
  <c r="AV16"/>
  <c r="AZ16" s="1"/>
  <c r="O17"/>
  <c r="AW17" s="1"/>
  <c r="AV21"/>
  <c r="AZ21" s="1"/>
  <c r="Z22"/>
  <c r="AX22" s="1"/>
  <c r="AV23"/>
  <c r="AZ23" s="1"/>
  <c r="O24"/>
  <c r="AW24" s="1"/>
  <c r="Z24"/>
  <c r="AX24" s="1"/>
  <c r="Z29"/>
  <c r="AX29" s="1"/>
  <c r="AV30"/>
  <c r="AZ30" s="1"/>
  <c r="Z31"/>
  <c r="AX31" s="1"/>
  <c r="AV32"/>
  <c r="AZ32" s="1"/>
  <c r="O33"/>
  <c r="AW33" s="1"/>
  <c r="AV37"/>
  <c r="AZ37" s="1"/>
  <c r="Z38"/>
  <c r="AX38" s="1"/>
  <c r="AV39"/>
  <c r="AZ39" s="1"/>
  <c r="O40"/>
  <c r="AW40" s="1"/>
  <c r="Z40"/>
  <c r="AX40" s="1"/>
  <c r="Z45"/>
  <c r="AX45" s="1"/>
  <c r="O18"/>
  <c r="AW18" s="1"/>
  <c r="O19"/>
  <c r="AW19" s="1"/>
  <c r="AK21"/>
  <c r="AY21" s="1"/>
  <c r="AK22"/>
  <c r="AY22" s="1"/>
  <c r="O26"/>
  <c r="AW26" s="1"/>
  <c r="O27"/>
  <c r="AW27" s="1"/>
  <c r="AK29"/>
  <c r="AY29" s="1"/>
  <c r="AK30"/>
  <c r="AY30" s="1"/>
  <c r="O34"/>
  <c r="AW34" s="1"/>
  <c r="O35"/>
  <c r="AW35" s="1"/>
  <c r="AK37"/>
  <c r="AY37" s="1"/>
  <c r="AK38"/>
  <c r="AY38" s="1"/>
  <c r="O42"/>
  <c r="AW42" s="1"/>
  <c r="O43"/>
  <c r="AW43" s="1"/>
  <c r="AK45"/>
  <c r="AY45" s="1"/>
  <c r="AK16"/>
  <c r="AY16" s="1"/>
  <c r="O20"/>
  <c r="AW20" s="1"/>
  <c r="O21"/>
  <c r="AW21" s="1"/>
  <c r="AK23"/>
  <c r="AY23" s="1"/>
  <c r="AK24"/>
  <c r="AY24" s="1"/>
  <c r="O28"/>
  <c r="AW28" s="1"/>
  <c r="O29"/>
  <c r="AW29" s="1"/>
  <c r="AK31"/>
  <c r="AY31" s="1"/>
  <c r="AK32"/>
  <c r="AY32" s="1"/>
  <c r="O36"/>
  <c r="AW36" s="1"/>
  <c r="O37"/>
  <c r="AW37" s="1"/>
  <c r="AK39"/>
  <c r="AY39" s="1"/>
  <c r="AK40"/>
  <c r="AY40" s="1"/>
  <c r="O44"/>
  <c r="AW44" s="1"/>
  <c r="O45"/>
  <c r="AW45" s="1"/>
  <c r="O15"/>
  <c r="AW15" s="1"/>
  <c r="AK17"/>
  <c r="AY17" s="1"/>
  <c r="AK18"/>
  <c r="AY18" s="1"/>
  <c r="O22"/>
  <c r="AW22" s="1"/>
  <c r="O23"/>
  <c r="AW23" s="1"/>
  <c r="AK25"/>
  <c r="AY25" s="1"/>
  <c r="AK26"/>
  <c r="AY26" s="1"/>
  <c r="O30"/>
  <c r="AW30" s="1"/>
  <c r="O31"/>
  <c r="AW31" s="1"/>
  <c r="AK33"/>
  <c r="AY33" s="1"/>
  <c r="AK34"/>
  <c r="AY34" s="1"/>
  <c r="O38"/>
  <c r="AW38" s="1"/>
  <c r="O39"/>
  <c r="AW39" s="1"/>
  <c r="AK41"/>
  <c r="AY41" s="1"/>
  <c r="AK42"/>
  <c r="AY42" s="1"/>
  <c r="Z21" i="4"/>
  <c r="AX21" s="1"/>
  <c r="AV13"/>
  <c r="AZ13" s="1"/>
  <c r="AK13"/>
  <c r="AY13" s="1"/>
  <c r="Z9"/>
  <c r="AX9" s="1"/>
  <c r="O9"/>
  <c r="AW9" s="1"/>
  <c r="AV8"/>
  <c r="AZ8" s="1"/>
  <c r="Z8"/>
  <c r="AX8" s="1"/>
  <c r="AV7"/>
  <c r="AZ7" s="1"/>
  <c r="Z7"/>
  <c r="AV86"/>
  <c r="AZ86" s="1"/>
  <c r="AV118"/>
  <c r="AZ118" s="1"/>
  <c r="AV126"/>
  <c r="AZ126" s="1"/>
  <c r="AV122"/>
  <c r="AZ122" s="1"/>
  <c r="O34"/>
  <c r="AW34" s="1"/>
  <c r="AV31"/>
  <c r="AZ31" s="1"/>
  <c r="AV23"/>
  <c r="AZ23" s="1"/>
  <c r="O51"/>
  <c r="AW51" s="1"/>
  <c r="Z132"/>
  <c r="AX132" s="1"/>
  <c r="AV102"/>
  <c r="AZ102" s="1"/>
  <c r="Z100"/>
  <c r="AX100" s="1"/>
  <c r="O141"/>
  <c r="AW141" s="1"/>
  <c r="AV222"/>
  <c r="AZ222" s="1"/>
  <c r="Z128"/>
  <c r="AX128" s="1"/>
  <c r="Z124"/>
  <c r="AX124" s="1"/>
  <c r="AV114"/>
  <c r="AZ114" s="1"/>
  <c r="Z104"/>
  <c r="AX104" s="1"/>
  <c r="O177"/>
  <c r="AW177" s="1"/>
  <c r="AK24"/>
  <c r="AY24" s="1"/>
  <c r="O22"/>
  <c r="AW22" s="1"/>
  <c r="AV20"/>
  <c r="AZ20" s="1"/>
  <c r="AK20"/>
  <c r="AY20" s="1"/>
  <c r="O18"/>
  <c r="AW18" s="1"/>
  <c r="Z120"/>
  <c r="AX120" s="1"/>
  <c r="Z116"/>
  <c r="AX116" s="1"/>
  <c r="AV106"/>
  <c r="AZ106" s="1"/>
  <c r="O42"/>
  <c r="AW42" s="1"/>
  <c r="AV41"/>
  <c r="AZ41" s="1"/>
  <c r="AK36"/>
  <c r="AY36" s="1"/>
  <c r="AV35"/>
  <c r="AZ35" s="1"/>
  <c r="AV33"/>
  <c r="AZ33" s="1"/>
  <c r="Z29"/>
  <c r="AX29" s="1"/>
  <c r="Z51"/>
  <c r="AX51" s="1"/>
  <c r="O87"/>
  <c r="AW87" s="1"/>
  <c r="O83"/>
  <c r="AW83" s="1"/>
  <c r="O79"/>
  <c r="AW79" s="1"/>
  <c r="O75"/>
  <c r="AW75" s="1"/>
  <c r="O67"/>
  <c r="AW67" s="1"/>
  <c r="O63"/>
  <c r="AW63" s="1"/>
  <c r="AV62"/>
  <c r="AZ62" s="1"/>
  <c r="AK58"/>
  <c r="AY58" s="1"/>
  <c r="O58"/>
  <c r="AW58" s="1"/>
  <c r="AV57"/>
  <c r="AZ57" s="1"/>
  <c r="O55"/>
  <c r="AW55" s="1"/>
  <c r="Z96"/>
  <c r="AX96" s="1"/>
  <c r="AK96"/>
  <c r="AY96" s="1"/>
  <c r="AV96"/>
  <c r="AZ96" s="1"/>
  <c r="AV130"/>
  <c r="AZ130" s="1"/>
  <c r="Z112"/>
  <c r="AX112" s="1"/>
  <c r="Z108"/>
  <c r="AX108" s="1"/>
  <c r="AV98"/>
  <c r="AZ98" s="1"/>
  <c r="AK141"/>
  <c r="AY141" s="1"/>
  <c r="AV141"/>
  <c r="AZ141" s="1"/>
  <c r="Z221"/>
  <c r="AX221" s="1"/>
  <c r="AV213"/>
  <c r="AZ213" s="1"/>
  <c r="AV201"/>
  <c r="AZ201" s="1"/>
  <c r="Z193"/>
  <c r="AX193" s="1"/>
  <c r="Z189"/>
  <c r="AX189" s="1"/>
  <c r="AK187"/>
  <c r="AY187" s="1"/>
  <c r="O71"/>
  <c r="AW71" s="1"/>
  <c r="O14"/>
  <c r="AW14" s="1"/>
  <c r="AK51"/>
  <c r="AY51" s="1"/>
  <c r="AV51"/>
  <c r="AZ51" s="1"/>
  <c r="AK88"/>
  <c r="AY88" s="1"/>
  <c r="AK87"/>
  <c r="AY87" s="1"/>
  <c r="AK84"/>
  <c r="AY84" s="1"/>
  <c r="AK83"/>
  <c r="AY83" s="1"/>
  <c r="AK80"/>
  <c r="AY80" s="1"/>
  <c r="AK79"/>
  <c r="AY79" s="1"/>
  <c r="AK76"/>
  <c r="AY76" s="1"/>
  <c r="AK75"/>
  <c r="AY75" s="1"/>
  <c r="AK72"/>
  <c r="AY72" s="1"/>
  <c r="AK71"/>
  <c r="AY71" s="1"/>
  <c r="AK68"/>
  <c r="AY68" s="1"/>
  <c r="AK67"/>
  <c r="AY67" s="1"/>
  <c r="AK64"/>
  <c r="AY64" s="1"/>
  <c r="AK63"/>
  <c r="AY63" s="1"/>
  <c r="AK60"/>
  <c r="AY60" s="1"/>
  <c r="AK59"/>
  <c r="AY59" s="1"/>
  <c r="AK56"/>
  <c r="AY56" s="1"/>
  <c r="AK52"/>
  <c r="AY52" s="1"/>
  <c r="AV175"/>
  <c r="AZ175" s="1"/>
  <c r="O172"/>
  <c r="AW172" s="1"/>
  <c r="AV171"/>
  <c r="AZ171" s="1"/>
  <c r="O168"/>
  <c r="AW168" s="1"/>
  <c r="AV167"/>
  <c r="AZ167" s="1"/>
  <c r="O164"/>
  <c r="AW164" s="1"/>
  <c r="AV163"/>
  <c r="AZ163" s="1"/>
  <c r="O160"/>
  <c r="AW160" s="1"/>
  <c r="AV159"/>
  <c r="AZ159" s="1"/>
  <c r="O156"/>
  <c r="AW156" s="1"/>
  <c r="AV155"/>
  <c r="AZ155" s="1"/>
  <c r="O152"/>
  <c r="AW152" s="1"/>
  <c r="AV151"/>
  <c r="AZ151" s="1"/>
  <c r="O148"/>
  <c r="AW148" s="1"/>
  <c r="AV147"/>
  <c r="AZ147" s="1"/>
  <c r="Z186"/>
  <c r="AX186" s="1"/>
  <c r="AK40"/>
  <c r="AY40" s="1"/>
  <c r="Z37"/>
  <c r="AX37" s="1"/>
  <c r="AK12"/>
  <c r="AY12" s="1"/>
  <c r="AV90"/>
  <c r="AZ90" s="1"/>
  <c r="O89"/>
  <c r="AW89" s="1"/>
  <c r="O85"/>
  <c r="AW85" s="1"/>
  <c r="O81"/>
  <c r="AW81" s="1"/>
  <c r="O77"/>
  <c r="AW77" s="1"/>
  <c r="O73"/>
  <c r="AW73" s="1"/>
  <c r="O69"/>
  <c r="AW69" s="1"/>
  <c r="O65"/>
  <c r="AW65" s="1"/>
  <c r="O61"/>
  <c r="AW61" s="1"/>
  <c r="O57"/>
  <c r="AW57" s="1"/>
  <c r="O53"/>
  <c r="AW53" s="1"/>
  <c r="O135"/>
  <c r="AW135" s="1"/>
  <c r="AV134"/>
  <c r="AZ134" s="1"/>
  <c r="O131"/>
  <c r="AW131" s="1"/>
  <c r="O123"/>
  <c r="AW123" s="1"/>
  <c r="O122"/>
  <c r="AW122" s="1"/>
  <c r="AK114"/>
  <c r="AY114" s="1"/>
  <c r="O107"/>
  <c r="AW107" s="1"/>
  <c r="O106"/>
  <c r="AW106" s="1"/>
  <c r="O99"/>
  <c r="AW99" s="1"/>
  <c r="O98"/>
  <c r="AW98" s="1"/>
  <c r="AV143"/>
  <c r="AZ143" s="1"/>
  <c r="AK90"/>
  <c r="AY90" s="1"/>
  <c r="AK89"/>
  <c r="AY89" s="1"/>
  <c r="AK86"/>
  <c r="AY86" s="1"/>
  <c r="AV85"/>
  <c r="AZ85" s="1"/>
  <c r="AK85"/>
  <c r="AY85" s="1"/>
  <c r="AK82"/>
  <c r="AY82" s="1"/>
  <c r="AK81"/>
  <c r="AY81" s="1"/>
  <c r="AK78"/>
  <c r="AY78" s="1"/>
  <c r="AK77"/>
  <c r="AY77" s="1"/>
  <c r="AK74"/>
  <c r="AY74" s="1"/>
  <c r="AK73"/>
  <c r="AY73" s="1"/>
  <c r="AK70"/>
  <c r="AY70" s="1"/>
  <c r="AK69"/>
  <c r="AY69" s="1"/>
  <c r="AK66"/>
  <c r="AY66" s="1"/>
  <c r="AK65"/>
  <c r="AY65" s="1"/>
  <c r="AK62"/>
  <c r="AY62" s="1"/>
  <c r="AK61"/>
  <c r="AY61" s="1"/>
  <c r="AK54"/>
  <c r="AY54" s="1"/>
  <c r="Z173"/>
  <c r="AX173" s="1"/>
  <c r="Z169"/>
  <c r="AX169" s="1"/>
  <c r="Z165"/>
  <c r="AX165" s="1"/>
  <c r="Z161"/>
  <c r="AX161" s="1"/>
  <c r="Z157"/>
  <c r="AX157" s="1"/>
  <c r="Z153"/>
  <c r="AX153" s="1"/>
  <c r="Z225"/>
  <c r="AX225" s="1"/>
  <c r="AV216"/>
  <c r="AZ216" s="1"/>
  <c r="AV212"/>
  <c r="AZ212" s="1"/>
  <c r="AV208"/>
  <c r="AZ208" s="1"/>
  <c r="AV204"/>
  <c r="AZ204" s="1"/>
  <c r="AV200"/>
  <c r="AZ200" s="1"/>
  <c r="AV196"/>
  <c r="AZ196" s="1"/>
  <c r="AV192"/>
  <c r="AZ192" s="1"/>
  <c r="O90"/>
  <c r="AW90" s="1"/>
  <c r="AV89"/>
  <c r="AZ89" s="1"/>
  <c r="O88"/>
  <c r="AV87"/>
  <c r="AZ87" s="1"/>
  <c r="O86"/>
  <c r="AW86" s="1"/>
  <c r="O84"/>
  <c r="AW84" s="1"/>
  <c r="O82"/>
  <c r="AW82" s="1"/>
  <c r="AV81"/>
  <c r="AZ81" s="1"/>
  <c r="O80"/>
  <c r="AW80" s="1"/>
  <c r="AV79"/>
  <c r="AZ79" s="1"/>
  <c r="O78"/>
  <c r="O76"/>
  <c r="AW76" s="1"/>
  <c r="AV75"/>
  <c r="AZ75" s="1"/>
  <c r="O74"/>
  <c r="AW74" s="1"/>
  <c r="AV73"/>
  <c r="AZ73" s="1"/>
  <c r="O72"/>
  <c r="AW72" s="1"/>
  <c r="AV71"/>
  <c r="AZ71" s="1"/>
  <c r="O70"/>
  <c r="O68"/>
  <c r="AW68" s="1"/>
  <c r="AV67"/>
  <c r="AZ67" s="1"/>
  <c r="O66"/>
  <c r="AW66" s="1"/>
  <c r="AV65"/>
  <c r="AZ65" s="1"/>
  <c r="O64"/>
  <c r="AV63"/>
  <c r="AZ63" s="1"/>
  <c r="O62"/>
  <c r="AW62" s="1"/>
  <c r="AV61"/>
  <c r="AZ61" s="1"/>
  <c r="O60"/>
  <c r="AW60" s="1"/>
  <c r="AV59"/>
  <c r="AZ59" s="1"/>
  <c r="Z58"/>
  <c r="AX58" s="1"/>
  <c r="Z57"/>
  <c r="AX57" s="1"/>
  <c r="Z135"/>
  <c r="AX135" s="1"/>
  <c r="AV131"/>
  <c r="AZ131" s="1"/>
  <c r="AK125"/>
  <c r="AY125" s="1"/>
  <c r="AK117"/>
  <c r="AY117" s="1"/>
  <c r="AK109"/>
  <c r="AY109" s="1"/>
  <c r="AK101"/>
  <c r="AY101" s="1"/>
  <c r="AV180"/>
  <c r="AZ180" s="1"/>
  <c r="AK180"/>
  <c r="AY180" s="1"/>
  <c r="AK179"/>
  <c r="AY179" s="1"/>
  <c r="AV176"/>
  <c r="AZ176" s="1"/>
  <c r="Z176"/>
  <c r="AX176" s="1"/>
  <c r="Z156"/>
  <c r="AX156" s="1"/>
  <c r="Z152"/>
  <c r="AX152" s="1"/>
  <c r="Z148"/>
  <c r="AX148" s="1"/>
  <c r="O115"/>
  <c r="AW115" s="1"/>
  <c r="AK35"/>
  <c r="AY35" s="1"/>
  <c r="Z90"/>
  <c r="AX90" s="1"/>
  <c r="Z89"/>
  <c r="Z88"/>
  <c r="AX88" s="1"/>
  <c r="Z87"/>
  <c r="AX87" s="1"/>
  <c r="Z86"/>
  <c r="AX86" s="1"/>
  <c r="Z85"/>
  <c r="AX85" s="1"/>
  <c r="Z84"/>
  <c r="AX84" s="1"/>
  <c r="Z83"/>
  <c r="AX83" s="1"/>
  <c r="Z82"/>
  <c r="AX82" s="1"/>
  <c r="Z80"/>
  <c r="AX80" s="1"/>
  <c r="Z78"/>
  <c r="AX78" s="1"/>
  <c r="Z76"/>
  <c r="AX76" s="1"/>
  <c r="Z74"/>
  <c r="AX74" s="1"/>
  <c r="Z73"/>
  <c r="AX73" s="1"/>
  <c r="Z72"/>
  <c r="AX72" s="1"/>
  <c r="Z70"/>
  <c r="AX70" s="1"/>
  <c r="Z68"/>
  <c r="AX68" s="1"/>
  <c r="Z62"/>
  <c r="AX62" s="1"/>
  <c r="Z61"/>
  <c r="AX61" s="1"/>
  <c r="Z60"/>
  <c r="AX60" s="1"/>
  <c r="Z59"/>
  <c r="AX59" s="1"/>
  <c r="O59"/>
  <c r="AW59" s="1"/>
  <c r="AV58"/>
  <c r="AZ58" s="1"/>
  <c r="AV56"/>
  <c r="AZ56" s="1"/>
  <c r="AV54"/>
  <c r="AZ54" s="1"/>
  <c r="AV52"/>
  <c r="AZ52" s="1"/>
  <c r="AK133"/>
  <c r="AY133" s="1"/>
  <c r="Z133"/>
  <c r="AX133" s="1"/>
  <c r="O127"/>
  <c r="AW127" s="1"/>
  <c r="O119"/>
  <c r="AW119" s="1"/>
  <c r="AK118"/>
  <c r="AY118" s="1"/>
  <c r="O111"/>
  <c r="AW111" s="1"/>
  <c r="O103"/>
  <c r="AW103" s="1"/>
  <c r="O102"/>
  <c r="AW102" s="1"/>
  <c r="Z178"/>
  <c r="AX178" s="1"/>
  <c r="AK174"/>
  <c r="AY174" s="1"/>
  <c r="AK170"/>
  <c r="AY170" s="1"/>
  <c r="AK166"/>
  <c r="AY166" s="1"/>
  <c r="AK162"/>
  <c r="AY162" s="1"/>
  <c r="AK158"/>
  <c r="AY158" s="1"/>
  <c r="AK154"/>
  <c r="AY154" s="1"/>
  <c r="AK150"/>
  <c r="AY150" s="1"/>
  <c r="Z149"/>
  <c r="AX149" s="1"/>
  <c r="AK146"/>
  <c r="AY146" s="1"/>
  <c r="Z145"/>
  <c r="AX145" s="1"/>
  <c r="AV88"/>
  <c r="AZ88" s="1"/>
  <c r="AV84"/>
  <c r="AZ84" s="1"/>
  <c r="AV82"/>
  <c r="AZ82" s="1"/>
  <c r="Z81"/>
  <c r="AX81" s="1"/>
  <c r="AV80"/>
  <c r="AZ80" s="1"/>
  <c r="Z79"/>
  <c r="AX79" s="1"/>
  <c r="AV78"/>
  <c r="AZ78" s="1"/>
  <c r="Z77"/>
  <c r="AX77" s="1"/>
  <c r="AV76"/>
  <c r="AZ76" s="1"/>
  <c r="Z75"/>
  <c r="AX75" s="1"/>
  <c r="AV74"/>
  <c r="AZ74" s="1"/>
  <c r="AV72"/>
  <c r="AZ72" s="1"/>
  <c r="Z71"/>
  <c r="AX71" s="1"/>
  <c r="AV70"/>
  <c r="AZ70" s="1"/>
  <c r="Z69"/>
  <c r="AX69" s="1"/>
  <c r="AV68"/>
  <c r="AZ68" s="1"/>
  <c r="Z67"/>
  <c r="AX67" s="1"/>
  <c r="AV66"/>
  <c r="AZ66" s="1"/>
  <c r="Z66"/>
  <c r="AX66" s="1"/>
  <c r="Z65"/>
  <c r="AX65" s="1"/>
  <c r="AV64"/>
  <c r="AZ64" s="1"/>
  <c r="Z64"/>
  <c r="AX64" s="1"/>
  <c r="Z63"/>
  <c r="AX63" s="1"/>
  <c r="AV60"/>
  <c r="AZ60" s="1"/>
  <c r="AK57"/>
  <c r="AY57" s="1"/>
  <c r="AK55"/>
  <c r="AY55" s="1"/>
  <c r="AK53"/>
  <c r="AY53" s="1"/>
  <c r="AV133"/>
  <c r="AZ133" s="1"/>
  <c r="AK129"/>
  <c r="AY129" s="1"/>
  <c r="O129"/>
  <c r="AW129" s="1"/>
  <c r="AK121"/>
  <c r="AY121" s="1"/>
  <c r="O121"/>
  <c r="AW121" s="1"/>
  <c r="AK113"/>
  <c r="AY113" s="1"/>
  <c r="O113"/>
  <c r="AW113" s="1"/>
  <c r="AK105"/>
  <c r="AY105" s="1"/>
  <c r="O105"/>
  <c r="AW105" s="1"/>
  <c r="AK97"/>
  <c r="AY97" s="1"/>
  <c r="O97"/>
  <c r="AW97" s="1"/>
  <c r="Z134"/>
  <c r="AX134" s="1"/>
  <c r="AV132"/>
  <c r="AZ132" s="1"/>
  <c r="Z131"/>
  <c r="AX131" s="1"/>
  <c r="AV111"/>
  <c r="AZ111" s="1"/>
  <c r="Z107"/>
  <c r="AX107" s="1"/>
  <c r="Z103"/>
  <c r="AX103" s="1"/>
  <c r="Z99"/>
  <c r="AX99" s="1"/>
  <c r="O180"/>
  <c r="AW180" s="1"/>
  <c r="O179"/>
  <c r="AW179" s="1"/>
  <c r="AK178"/>
  <c r="AY178" s="1"/>
  <c r="O178"/>
  <c r="AW178" s="1"/>
  <c r="AK177"/>
  <c r="AY177" s="1"/>
  <c r="AK176"/>
  <c r="AY176" s="1"/>
  <c r="Z175"/>
  <c r="AX175" s="1"/>
  <c r="AV170"/>
  <c r="AZ170" s="1"/>
  <c r="Z167"/>
  <c r="AX167" s="1"/>
  <c r="Z159"/>
  <c r="AX159" s="1"/>
  <c r="Z151"/>
  <c r="AX151" s="1"/>
  <c r="AK142"/>
  <c r="AY142" s="1"/>
  <c r="O224"/>
  <c r="AW224" s="1"/>
  <c r="AV223"/>
  <c r="AZ223" s="1"/>
  <c r="AK219"/>
  <c r="AY219" s="1"/>
  <c r="Z218"/>
  <c r="AX218" s="1"/>
  <c r="AK215"/>
  <c r="AY215" s="1"/>
  <c r="Z214"/>
  <c r="AX214" s="1"/>
  <c r="AK211"/>
  <c r="AY211" s="1"/>
  <c r="Z210"/>
  <c r="AX210" s="1"/>
  <c r="AK207"/>
  <c r="AY207" s="1"/>
  <c r="Z206"/>
  <c r="AX206" s="1"/>
  <c r="AK203"/>
  <c r="AY203" s="1"/>
  <c r="Z202"/>
  <c r="AX202" s="1"/>
  <c r="AK199"/>
  <c r="AY199" s="1"/>
  <c r="Z198"/>
  <c r="AX198" s="1"/>
  <c r="AK195"/>
  <c r="AY195" s="1"/>
  <c r="Z194"/>
  <c r="AX194" s="1"/>
  <c r="AK191"/>
  <c r="AY191" s="1"/>
  <c r="Z190"/>
  <c r="AX190" s="1"/>
  <c r="AK44"/>
  <c r="AY44" s="1"/>
  <c r="O44"/>
  <c r="AW44" s="1"/>
  <c r="AV43"/>
  <c r="AZ43" s="1"/>
  <c r="O43"/>
  <c r="AW43" s="1"/>
  <c r="AK42"/>
  <c r="AY42" s="1"/>
  <c r="O38"/>
  <c r="AW38" s="1"/>
  <c r="AK37"/>
  <c r="AY37" s="1"/>
  <c r="O30"/>
  <c r="AW30" s="1"/>
  <c r="Z25"/>
  <c r="AX25" s="1"/>
  <c r="O25"/>
  <c r="AW25" s="1"/>
  <c r="AV24"/>
  <c r="AZ24" s="1"/>
  <c r="Z23"/>
  <c r="AX23" s="1"/>
  <c r="AK16"/>
  <c r="AY16" s="1"/>
  <c r="O16"/>
  <c r="AW16" s="1"/>
  <c r="AV15"/>
  <c r="AZ15" s="1"/>
  <c r="AK14"/>
  <c r="AY14" s="1"/>
  <c r="O10"/>
  <c r="AW10" s="1"/>
  <c r="O56"/>
  <c r="AW56" s="1"/>
  <c r="AV55"/>
  <c r="AZ55" s="1"/>
  <c r="O54"/>
  <c r="AW54" s="1"/>
  <c r="AV53"/>
  <c r="AZ53" s="1"/>
  <c r="O52"/>
  <c r="AW52" s="1"/>
  <c r="AK135"/>
  <c r="AY135" s="1"/>
  <c r="AK134"/>
  <c r="AY134" s="1"/>
  <c r="Z130"/>
  <c r="AX130" s="1"/>
  <c r="Z122"/>
  <c r="AX122" s="1"/>
  <c r="Z114"/>
  <c r="AX114" s="1"/>
  <c r="Z106"/>
  <c r="AX106" s="1"/>
  <c r="Z98"/>
  <c r="AX98" s="1"/>
  <c r="AV179"/>
  <c r="AZ179" s="1"/>
  <c r="Z179"/>
  <c r="AX179" s="1"/>
  <c r="AV177"/>
  <c r="AZ177" s="1"/>
  <c r="O176"/>
  <c r="AW176" s="1"/>
  <c r="O163"/>
  <c r="AW163" s="1"/>
  <c r="AK160"/>
  <c r="AY160" s="1"/>
  <c r="AK152"/>
  <c r="AY152" s="1"/>
  <c r="O144"/>
  <c r="AW144" s="1"/>
  <c r="Z224"/>
  <c r="AX224" s="1"/>
  <c r="AV188"/>
  <c r="AZ188" s="1"/>
  <c r="Z45"/>
  <c r="AX45" s="1"/>
  <c r="Z40"/>
  <c r="AX40" s="1"/>
  <c r="AV38"/>
  <c r="AZ38" s="1"/>
  <c r="AK32"/>
  <c r="AY32" s="1"/>
  <c r="O32"/>
  <c r="AW32" s="1"/>
  <c r="O31"/>
  <c r="AW31" s="1"/>
  <c r="AK30"/>
  <c r="AY30" s="1"/>
  <c r="AK28"/>
  <c r="AY28" s="1"/>
  <c r="O26"/>
  <c r="AW26" s="1"/>
  <c r="AK25"/>
  <c r="AY25" s="1"/>
  <c r="Z17"/>
  <c r="AX17" s="1"/>
  <c r="Z12"/>
  <c r="AX12" s="1"/>
  <c r="AV10"/>
  <c r="AZ10" s="1"/>
  <c r="Z10"/>
  <c r="AX10" s="1"/>
  <c r="Z56"/>
  <c r="AX56" s="1"/>
  <c r="Z55"/>
  <c r="AX55" s="1"/>
  <c r="Z54"/>
  <c r="AX54" s="1"/>
  <c r="Z53"/>
  <c r="AX53" s="1"/>
  <c r="Z52"/>
  <c r="AX52" s="1"/>
  <c r="AV135"/>
  <c r="AZ135" s="1"/>
  <c r="O134"/>
  <c r="AW134" s="1"/>
  <c r="O133"/>
  <c r="AW133" s="1"/>
  <c r="AK132"/>
  <c r="AY132" s="1"/>
  <c r="O132"/>
  <c r="AW132" s="1"/>
  <c r="AK131"/>
  <c r="AY131" s="1"/>
  <c r="AK123"/>
  <c r="AY123" s="1"/>
  <c r="AK115"/>
  <c r="AY115" s="1"/>
  <c r="AK107"/>
  <c r="AY107" s="1"/>
  <c r="Z180"/>
  <c r="AX180" s="1"/>
  <c r="AV178"/>
  <c r="AZ178" s="1"/>
  <c r="Z177"/>
  <c r="AX177" s="1"/>
  <c r="O174"/>
  <c r="AW174" s="1"/>
  <c r="AK171"/>
  <c r="AY171" s="1"/>
  <c r="AK169"/>
  <c r="AY169" s="1"/>
  <c r="O166"/>
  <c r="AW166" s="1"/>
  <c r="AK159"/>
  <c r="AY159" s="1"/>
  <c r="O158"/>
  <c r="AW158" s="1"/>
  <c r="O155"/>
  <c r="AW155" s="1"/>
  <c r="O151"/>
  <c r="AW151" s="1"/>
  <c r="O150"/>
  <c r="AW150" s="1"/>
  <c r="O147"/>
  <c r="AW147" s="1"/>
  <c r="AV225"/>
  <c r="AZ225" s="1"/>
  <c r="AK222"/>
  <c r="AY222" s="1"/>
  <c r="Z222"/>
  <c r="AX222" s="1"/>
  <c r="O217"/>
  <c r="AW217" s="1"/>
  <c r="O213"/>
  <c r="AW213" s="1"/>
  <c r="O209"/>
  <c r="AW209" s="1"/>
  <c r="O205"/>
  <c r="AW205" s="1"/>
  <c r="O201"/>
  <c r="AW201" s="1"/>
  <c r="O197"/>
  <c r="AW197" s="1"/>
  <c r="O193"/>
  <c r="AW193" s="1"/>
  <c r="O189"/>
  <c r="AW189" s="1"/>
  <c r="AV45"/>
  <c r="AZ45" s="1"/>
  <c r="Z41"/>
  <c r="AX41" s="1"/>
  <c r="Z33"/>
  <c r="AX33" s="1"/>
  <c r="Z28"/>
  <c r="AX28" s="1"/>
  <c r="AV26"/>
  <c r="AZ26" s="1"/>
  <c r="O19"/>
  <c r="AW19" s="1"/>
  <c r="AV17"/>
  <c r="AZ17" s="1"/>
  <c r="Z13"/>
  <c r="AX13" s="1"/>
  <c r="O143"/>
  <c r="AW143" s="1"/>
  <c r="O142"/>
  <c r="AW142" s="1"/>
  <c r="AV186"/>
  <c r="AZ186" s="1"/>
  <c r="Z223"/>
  <c r="AX223" s="1"/>
  <c r="AV221"/>
  <c r="AZ221" s="1"/>
  <c r="AV220"/>
  <c r="AZ220" s="1"/>
  <c r="Z220"/>
  <c r="AX220" s="1"/>
  <c r="Z219"/>
  <c r="AX219" s="1"/>
  <c r="AV215"/>
  <c r="AZ215" s="1"/>
  <c r="Z212"/>
  <c r="AX212" s="1"/>
  <c r="AV207"/>
  <c r="AZ207" s="1"/>
  <c r="Z204"/>
  <c r="AX204" s="1"/>
  <c r="AV199"/>
  <c r="AZ199" s="1"/>
  <c r="Z196"/>
  <c r="AX196" s="1"/>
  <c r="Z188"/>
  <c r="AX188" s="1"/>
  <c r="Z44"/>
  <c r="AX44" s="1"/>
  <c r="AV42"/>
  <c r="AZ42" s="1"/>
  <c r="AK41"/>
  <c r="AY41" s="1"/>
  <c r="O41"/>
  <c r="AW41" s="1"/>
  <c r="AV40"/>
  <c r="AZ40" s="1"/>
  <c r="Z39"/>
  <c r="AX39" s="1"/>
  <c r="Z38"/>
  <c r="AX38" s="1"/>
  <c r="O36"/>
  <c r="AW36" s="1"/>
  <c r="O35"/>
  <c r="AW35" s="1"/>
  <c r="AK34"/>
  <c r="AY34" s="1"/>
  <c r="Z32"/>
  <c r="AX32" s="1"/>
  <c r="AV30"/>
  <c r="AZ30" s="1"/>
  <c r="AK29"/>
  <c r="AY29" s="1"/>
  <c r="O29"/>
  <c r="AW29" s="1"/>
  <c r="AV28"/>
  <c r="AZ28" s="1"/>
  <c r="Z27"/>
  <c r="AX27" s="1"/>
  <c r="Z26"/>
  <c r="AX26" s="1"/>
  <c r="AK23"/>
  <c r="AY23" s="1"/>
  <c r="O23"/>
  <c r="AW23" s="1"/>
  <c r="AV21"/>
  <c r="AZ21" s="1"/>
  <c r="O20"/>
  <c r="AW20" s="1"/>
  <c r="AV19"/>
  <c r="AZ19" s="1"/>
  <c r="AK19"/>
  <c r="AY19" s="1"/>
  <c r="AK18"/>
  <c r="AY18" s="1"/>
  <c r="AK17"/>
  <c r="AY17" s="1"/>
  <c r="Z16"/>
  <c r="AX16" s="1"/>
  <c r="AV14"/>
  <c r="AZ14" s="1"/>
  <c r="Z14"/>
  <c r="AX14" s="1"/>
  <c r="O13"/>
  <c r="AW13" s="1"/>
  <c r="AV12"/>
  <c r="AZ12" s="1"/>
  <c r="Z11"/>
  <c r="AX11" s="1"/>
  <c r="O7"/>
  <c r="AW7" s="1"/>
  <c r="Z144"/>
  <c r="AX144" s="1"/>
  <c r="O186"/>
  <c r="AW186" s="1"/>
  <c r="AK186"/>
  <c r="AY186" s="1"/>
  <c r="AK225"/>
  <c r="AY225" s="1"/>
  <c r="O225"/>
  <c r="AW225" s="1"/>
  <c r="AK224"/>
  <c r="AY224" s="1"/>
  <c r="AK223"/>
  <c r="AY223" s="1"/>
  <c r="AK213"/>
  <c r="AY213" s="1"/>
  <c r="AK205"/>
  <c r="AY205" s="1"/>
  <c r="AK197"/>
  <c r="AY197" s="1"/>
  <c r="AK45"/>
  <c r="AY45" s="1"/>
  <c r="O45"/>
  <c r="AW45" s="1"/>
  <c r="AV44"/>
  <c r="AZ44" s="1"/>
  <c r="Z43"/>
  <c r="AX43" s="1"/>
  <c r="Z42"/>
  <c r="AX42" s="1"/>
  <c r="AK39"/>
  <c r="AY39" s="1"/>
  <c r="AV37"/>
  <c r="AZ37" s="1"/>
  <c r="Z36"/>
  <c r="AX36" s="1"/>
  <c r="AV34"/>
  <c r="AZ34" s="1"/>
  <c r="AK33"/>
  <c r="AY33" s="1"/>
  <c r="O33"/>
  <c r="AW33" s="1"/>
  <c r="AV32"/>
  <c r="AZ32" s="1"/>
  <c r="Z31"/>
  <c r="Z30"/>
  <c r="AK27"/>
  <c r="AY27" s="1"/>
  <c r="AV25"/>
  <c r="AZ25" s="1"/>
  <c r="O24"/>
  <c r="AW24" s="1"/>
  <c r="AK22"/>
  <c r="AY22" s="1"/>
  <c r="AK21"/>
  <c r="AY21" s="1"/>
  <c r="Z20"/>
  <c r="AX20" s="1"/>
  <c r="AV18"/>
  <c r="AZ18" s="1"/>
  <c r="Z18"/>
  <c r="AX18" s="1"/>
  <c r="O17"/>
  <c r="AW17" s="1"/>
  <c r="AV16"/>
  <c r="AZ16" s="1"/>
  <c r="Z15"/>
  <c r="AX15" s="1"/>
  <c r="AK11"/>
  <c r="AY11" s="1"/>
  <c r="O11"/>
  <c r="AW11" s="1"/>
  <c r="AV9"/>
  <c r="AZ9" s="1"/>
  <c r="O8"/>
  <c r="AW8" s="1"/>
  <c r="AK7"/>
  <c r="AY7" s="1"/>
  <c r="Z143"/>
  <c r="AX143" s="1"/>
  <c r="AV224"/>
  <c r="AZ224" s="1"/>
  <c r="O223"/>
  <c r="AW223" s="1"/>
  <c r="O222"/>
  <c r="AW222" s="1"/>
  <c r="AK221"/>
  <c r="AY221" s="1"/>
  <c r="O221"/>
  <c r="AW221" s="1"/>
  <c r="AK216"/>
  <c r="AY216" s="1"/>
  <c r="AK214"/>
  <c r="AY214" s="1"/>
  <c r="AK212"/>
  <c r="AY212" s="1"/>
  <c r="O211"/>
  <c r="AW211" s="1"/>
  <c r="AK206"/>
  <c r="AY206" s="1"/>
  <c r="AK204"/>
  <c r="AY204" s="1"/>
  <c r="O203"/>
  <c r="AW203" s="1"/>
  <c r="AK200"/>
  <c r="AY200" s="1"/>
  <c r="O195"/>
  <c r="AW195" s="1"/>
  <c r="O192"/>
  <c r="AW192" s="1"/>
  <c r="O188"/>
  <c r="AW188" s="1"/>
  <c r="O187"/>
  <c r="AW187" s="1"/>
  <c r="AV6"/>
  <c r="AZ6" s="1"/>
  <c r="AK43"/>
  <c r="AY43" s="1"/>
  <c r="O40"/>
  <c r="AW40" s="1"/>
  <c r="AV39"/>
  <c r="AZ39" s="1"/>
  <c r="O39"/>
  <c r="AW39" s="1"/>
  <c r="AK38"/>
  <c r="AY38" s="1"/>
  <c r="O37"/>
  <c r="AW37" s="1"/>
  <c r="AV36"/>
  <c r="AZ36" s="1"/>
  <c r="Z35"/>
  <c r="AX35" s="1"/>
  <c r="Z34"/>
  <c r="AX34" s="1"/>
  <c r="AK31"/>
  <c r="AY31" s="1"/>
  <c r="AV29"/>
  <c r="AZ29" s="1"/>
  <c r="O28"/>
  <c r="AW28" s="1"/>
  <c r="AV27"/>
  <c r="AZ27" s="1"/>
  <c r="O27"/>
  <c r="AW27" s="1"/>
  <c r="AK26"/>
  <c r="AY26" s="1"/>
  <c r="Z24"/>
  <c r="AX24" s="1"/>
  <c r="AV22"/>
  <c r="AZ22" s="1"/>
  <c r="Z22"/>
  <c r="AX22" s="1"/>
  <c r="O21"/>
  <c r="AW21" s="1"/>
  <c r="Z19"/>
  <c r="AX19" s="1"/>
  <c r="AK15"/>
  <c r="AY15" s="1"/>
  <c r="O15"/>
  <c r="AW15" s="1"/>
  <c r="O12"/>
  <c r="AW12" s="1"/>
  <c r="AV11"/>
  <c r="AZ11" s="1"/>
  <c r="AK10"/>
  <c r="AY10" s="1"/>
  <c r="AK9"/>
  <c r="AY9" s="1"/>
  <c r="O218"/>
  <c r="AW218" s="1"/>
  <c r="Z217"/>
  <c r="AX217" s="1"/>
  <c r="O216"/>
  <c r="AW216" s="1"/>
  <c r="AV214"/>
  <c r="AZ214" s="1"/>
  <c r="Z211"/>
  <c r="AX211" s="1"/>
  <c r="O210"/>
  <c r="AW210" s="1"/>
  <c r="Z209"/>
  <c r="AX209" s="1"/>
  <c r="O208"/>
  <c r="AW208" s="1"/>
  <c r="AV206"/>
  <c r="AZ206" s="1"/>
  <c r="AV205"/>
  <c r="AZ205" s="1"/>
  <c r="Z203"/>
  <c r="AX203" s="1"/>
  <c r="O202"/>
  <c r="AW202" s="1"/>
  <c r="Z201"/>
  <c r="AX201" s="1"/>
  <c r="O200"/>
  <c r="AW200" s="1"/>
  <c r="AV198"/>
  <c r="AZ198" s="1"/>
  <c r="AV197"/>
  <c r="AZ197" s="1"/>
  <c r="AK196"/>
  <c r="AY196" s="1"/>
  <c r="AV195"/>
  <c r="AZ195" s="1"/>
  <c r="Z195"/>
  <c r="AX195" s="1"/>
  <c r="AK194"/>
  <c r="AY194" s="1"/>
  <c r="O194"/>
  <c r="AW194" s="1"/>
  <c r="AV190"/>
  <c r="AZ190" s="1"/>
  <c r="AV189"/>
  <c r="AZ189" s="1"/>
  <c r="AK188"/>
  <c r="AY188" s="1"/>
  <c r="AV187"/>
  <c r="AZ187" s="1"/>
  <c r="Z187"/>
  <c r="AX187" s="1"/>
  <c r="O219"/>
  <c r="AW219" s="1"/>
  <c r="AK189"/>
  <c r="AY189" s="1"/>
  <c r="AK220"/>
  <c r="AY220" s="1"/>
  <c r="AV219"/>
  <c r="AZ219" s="1"/>
  <c r="AK218"/>
  <c r="AY218" s="1"/>
  <c r="AK217"/>
  <c r="AY217" s="1"/>
  <c r="Z216"/>
  <c r="AX216" s="1"/>
  <c r="O215"/>
  <c r="AW215" s="1"/>
  <c r="AV211"/>
  <c r="AZ211" s="1"/>
  <c r="AK210"/>
  <c r="AY210" s="1"/>
  <c r="AK209"/>
  <c r="AY209" s="1"/>
  <c r="Z208"/>
  <c r="AX208" s="1"/>
  <c r="O207"/>
  <c r="AW207" s="1"/>
  <c r="AV203"/>
  <c r="AZ203" s="1"/>
  <c r="AK202"/>
  <c r="AY202" s="1"/>
  <c r="AK201"/>
  <c r="AY201" s="1"/>
  <c r="Z200"/>
  <c r="AX200" s="1"/>
  <c r="O199"/>
  <c r="AW199" s="1"/>
  <c r="AK193"/>
  <c r="AY193" s="1"/>
  <c r="Z192"/>
  <c r="AX192" s="1"/>
  <c r="O191"/>
  <c r="AW191" s="1"/>
  <c r="O220"/>
  <c r="AW220" s="1"/>
  <c r="AV218"/>
  <c r="AZ218" s="1"/>
  <c r="AV217"/>
  <c r="AZ217" s="1"/>
  <c r="Z215"/>
  <c r="AX215" s="1"/>
  <c r="O214"/>
  <c r="AW214" s="1"/>
  <c r="Z213"/>
  <c r="AX213" s="1"/>
  <c r="O212"/>
  <c r="AW212" s="1"/>
  <c r="AV210"/>
  <c r="AZ210" s="1"/>
  <c r="AV209"/>
  <c r="AZ209" s="1"/>
  <c r="AK208"/>
  <c r="AY208" s="1"/>
  <c r="Z207"/>
  <c r="AX207" s="1"/>
  <c r="O206"/>
  <c r="AW206" s="1"/>
  <c r="Z205"/>
  <c r="AX205" s="1"/>
  <c r="O204"/>
  <c r="AW204" s="1"/>
  <c r="AV202"/>
  <c r="AZ202" s="1"/>
  <c r="Z199"/>
  <c r="AX199" s="1"/>
  <c r="AK198"/>
  <c r="AY198" s="1"/>
  <c r="O198"/>
  <c r="AW198" s="1"/>
  <c r="Z197"/>
  <c r="AX197" s="1"/>
  <c r="O196"/>
  <c r="AW196" s="1"/>
  <c r="AV194"/>
  <c r="AZ194" s="1"/>
  <c r="AV193"/>
  <c r="AZ193" s="1"/>
  <c r="AK192"/>
  <c r="AY192" s="1"/>
  <c r="AV191"/>
  <c r="AZ191" s="1"/>
  <c r="Z191"/>
  <c r="AX191" s="1"/>
  <c r="AK190"/>
  <c r="AY190" s="1"/>
  <c r="O190"/>
  <c r="AW190" s="1"/>
  <c r="AK175"/>
  <c r="AY175" s="1"/>
  <c r="Z174"/>
  <c r="AX174" s="1"/>
  <c r="O173"/>
  <c r="AW173" s="1"/>
  <c r="Z172"/>
  <c r="AX172" s="1"/>
  <c r="O171"/>
  <c r="AW171" s="1"/>
  <c r="AV169"/>
  <c r="AZ169" s="1"/>
  <c r="AV168"/>
  <c r="AZ168" s="1"/>
  <c r="AK167"/>
  <c r="AY167" s="1"/>
  <c r="Z166"/>
  <c r="AX166" s="1"/>
  <c r="AK165"/>
  <c r="AY165" s="1"/>
  <c r="O165"/>
  <c r="AW165" s="1"/>
  <c r="Z164"/>
  <c r="AX164" s="1"/>
  <c r="AV161"/>
  <c r="AZ161" s="1"/>
  <c r="AV160"/>
  <c r="AZ160" s="1"/>
  <c r="Z158"/>
  <c r="AX158" s="1"/>
  <c r="O157"/>
  <c r="AW157" s="1"/>
  <c r="AV153"/>
  <c r="AZ153" s="1"/>
  <c r="AV152"/>
  <c r="AZ152" s="1"/>
  <c r="AK151"/>
  <c r="AY151" s="1"/>
  <c r="AV150"/>
  <c r="AZ150" s="1"/>
  <c r="Z150"/>
  <c r="AX150" s="1"/>
  <c r="AK149"/>
  <c r="AY149" s="1"/>
  <c r="O149"/>
  <c r="AW149" s="1"/>
  <c r="AV145"/>
  <c r="AZ145" s="1"/>
  <c r="AV144"/>
  <c r="AZ144" s="1"/>
  <c r="AK143"/>
  <c r="AY143" s="1"/>
  <c r="AV142"/>
  <c r="AZ142" s="1"/>
  <c r="Z142"/>
  <c r="AX142" s="1"/>
  <c r="AK168"/>
  <c r="AY168" s="1"/>
  <c r="AK144"/>
  <c r="AY144" s="1"/>
  <c r="AV174"/>
  <c r="AZ174" s="1"/>
  <c r="AK173"/>
  <c r="AY173" s="1"/>
  <c r="AK172"/>
  <c r="AY172" s="1"/>
  <c r="Z171"/>
  <c r="AX171" s="1"/>
  <c r="O170"/>
  <c r="AW170" s="1"/>
  <c r="AV166"/>
  <c r="AZ166" s="1"/>
  <c r="AK164"/>
  <c r="AY164" s="1"/>
  <c r="Z163"/>
  <c r="AX163" s="1"/>
  <c r="O162"/>
  <c r="AW162" s="1"/>
  <c r="AV158"/>
  <c r="AZ158" s="1"/>
  <c r="AK157"/>
  <c r="AY157" s="1"/>
  <c r="AK156"/>
  <c r="AY156" s="1"/>
  <c r="Z155"/>
  <c r="AX155" s="1"/>
  <c r="O154"/>
  <c r="AW154" s="1"/>
  <c r="AK148"/>
  <c r="AY148" s="1"/>
  <c r="Z147"/>
  <c r="AX147" s="1"/>
  <c r="O146"/>
  <c r="AW146" s="1"/>
  <c r="O175"/>
  <c r="AW175" s="1"/>
  <c r="AV173"/>
  <c r="AZ173" s="1"/>
  <c r="AV172"/>
  <c r="AZ172" s="1"/>
  <c r="Z170"/>
  <c r="AX170" s="1"/>
  <c r="O169"/>
  <c r="AW169" s="1"/>
  <c r="Z168"/>
  <c r="AX168" s="1"/>
  <c r="O167"/>
  <c r="AW167" s="1"/>
  <c r="AV165"/>
  <c r="AZ165" s="1"/>
  <c r="AV164"/>
  <c r="AZ164" s="1"/>
  <c r="AK163"/>
  <c r="AY163" s="1"/>
  <c r="AV162"/>
  <c r="AZ162" s="1"/>
  <c r="Z162"/>
  <c r="AX162" s="1"/>
  <c r="AK161"/>
  <c r="AY161" s="1"/>
  <c r="O161"/>
  <c r="AW161" s="1"/>
  <c r="Z160"/>
  <c r="AX160" s="1"/>
  <c r="O159"/>
  <c r="AW159" s="1"/>
  <c r="AV157"/>
  <c r="AZ157" s="1"/>
  <c r="AV156"/>
  <c r="AZ156" s="1"/>
  <c r="AK155"/>
  <c r="AY155" s="1"/>
  <c r="AV154"/>
  <c r="AZ154" s="1"/>
  <c r="Z154"/>
  <c r="AX154" s="1"/>
  <c r="AK153"/>
  <c r="AY153" s="1"/>
  <c r="O153"/>
  <c r="AW153" s="1"/>
  <c r="AV149"/>
  <c r="AZ149" s="1"/>
  <c r="AV148"/>
  <c r="AZ148" s="1"/>
  <c r="AK147"/>
  <c r="AY147" s="1"/>
  <c r="AV146"/>
  <c r="AZ146" s="1"/>
  <c r="Z146"/>
  <c r="AX146" s="1"/>
  <c r="AK145"/>
  <c r="AY145" s="1"/>
  <c r="O145"/>
  <c r="AW145" s="1"/>
  <c r="AK130"/>
  <c r="AY130" s="1"/>
  <c r="Z129"/>
  <c r="AX129" s="1"/>
  <c r="AK128"/>
  <c r="AY128" s="1"/>
  <c r="O128"/>
  <c r="AW128" s="1"/>
  <c r="Z127"/>
  <c r="AX127" s="1"/>
  <c r="O126"/>
  <c r="AW126" s="1"/>
  <c r="AV124"/>
  <c r="AZ124" s="1"/>
  <c r="AV123"/>
  <c r="AZ123" s="1"/>
  <c r="AK122"/>
  <c r="AY122" s="1"/>
  <c r="AV121"/>
  <c r="AZ121" s="1"/>
  <c r="Z121"/>
  <c r="AX121" s="1"/>
  <c r="AK120"/>
  <c r="AY120" s="1"/>
  <c r="O120"/>
  <c r="AW120" s="1"/>
  <c r="Z119"/>
  <c r="AX119" s="1"/>
  <c r="O118"/>
  <c r="AW118" s="1"/>
  <c r="AV116"/>
  <c r="AZ116" s="1"/>
  <c r="AV115"/>
  <c r="AZ115" s="1"/>
  <c r="Z113"/>
  <c r="AX113" s="1"/>
  <c r="O112"/>
  <c r="AW112" s="1"/>
  <c r="Z111"/>
  <c r="AX111" s="1"/>
  <c r="O110"/>
  <c r="AW110" s="1"/>
  <c r="AV108"/>
  <c r="AZ108" s="1"/>
  <c r="AV107"/>
  <c r="AZ107" s="1"/>
  <c r="AK106"/>
  <c r="AY106" s="1"/>
  <c r="AV105"/>
  <c r="AZ105" s="1"/>
  <c r="Z105"/>
  <c r="AX105" s="1"/>
  <c r="AK104"/>
  <c r="AY104" s="1"/>
  <c r="O104"/>
  <c r="AW104" s="1"/>
  <c r="AV100"/>
  <c r="AZ100" s="1"/>
  <c r="AV99"/>
  <c r="AZ99" s="1"/>
  <c r="AK98"/>
  <c r="AY98" s="1"/>
  <c r="AV97"/>
  <c r="AZ97" s="1"/>
  <c r="Z97"/>
  <c r="AX97" s="1"/>
  <c r="AK99"/>
  <c r="AY99" s="1"/>
  <c r="AV129"/>
  <c r="AZ129" s="1"/>
  <c r="AK127"/>
  <c r="AY127" s="1"/>
  <c r="Z126"/>
  <c r="AX126" s="1"/>
  <c r="O125"/>
  <c r="AW125" s="1"/>
  <c r="AK119"/>
  <c r="AY119" s="1"/>
  <c r="Z118"/>
  <c r="AX118" s="1"/>
  <c r="AV117"/>
  <c r="AZ117" s="1"/>
  <c r="O117"/>
  <c r="AW117" s="1"/>
  <c r="AV113"/>
  <c r="AZ113" s="1"/>
  <c r="AK112"/>
  <c r="AY112" s="1"/>
  <c r="AK111"/>
  <c r="AY111" s="1"/>
  <c r="Z110"/>
  <c r="AX110" s="1"/>
  <c r="O109"/>
  <c r="AW109" s="1"/>
  <c r="AK103"/>
  <c r="AY103" s="1"/>
  <c r="Z102"/>
  <c r="AX102" s="1"/>
  <c r="O101"/>
  <c r="AW101" s="1"/>
  <c r="O130"/>
  <c r="AW130" s="1"/>
  <c r="AV128"/>
  <c r="AZ128" s="1"/>
  <c r="AV127"/>
  <c r="AZ127" s="1"/>
  <c r="AK126"/>
  <c r="AY126" s="1"/>
  <c r="AV125"/>
  <c r="AZ125" s="1"/>
  <c r="Z125"/>
  <c r="AX125" s="1"/>
  <c r="AK124"/>
  <c r="AY124" s="1"/>
  <c r="O124"/>
  <c r="AW124" s="1"/>
  <c r="Z123"/>
  <c r="AX123" s="1"/>
  <c r="AV120"/>
  <c r="AZ120" s="1"/>
  <c r="AV119"/>
  <c r="AZ119" s="1"/>
  <c r="Z117"/>
  <c r="AX117" s="1"/>
  <c r="AK116"/>
  <c r="AY116" s="1"/>
  <c r="O116"/>
  <c r="AW116" s="1"/>
  <c r="Z115"/>
  <c r="AX115" s="1"/>
  <c r="O114"/>
  <c r="AW114" s="1"/>
  <c r="AV112"/>
  <c r="AZ112" s="1"/>
  <c r="AK110"/>
  <c r="AY110" s="1"/>
  <c r="AV109"/>
  <c r="AZ109" s="1"/>
  <c r="Z109"/>
  <c r="AX109" s="1"/>
  <c r="AK108"/>
  <c r="AY108" s="1"/>
  <c r="O108"/>
  <c r="AW108" s="1"/>
  <c r="AV104"/>
  <c r="AZ104" s="1"/>
  <c r="AV103"/>
  <c r="AZ103" s="1"/>
  <c r="AK102"/>
  <c r="AY102" s="1"/>
  <c r="AV101"/>
  <c r="AZ101" s="1"/>
  <c r="Z101"/>
  <c r="AX101" s="1"/>
  <c r="AK100"/>
  <c r="AY100" s="1"/>
  <c r="O100"/>
  <c r="AW100" s="1"/>
  <c r="Z141"/>
  <c r="AX141" s="1"/>
  <c r="O96"/>
  <c r="AW96" s="1"/>
  <c r="AW70"/>
  <c r="AW78"/>
  <c r="AV69"/>
  <c r="AZ69" s="1"/>
  <c r="AV77"/>
  <c r="AZ77" s="1"/>
  <c r="AW64"/>
  <c r="AV83"/>
  <c r="AZ83" s="1"/>
  <c r="AW88"/>
  <c r="AX89"/>
  <c r="O6"/>
  <c r="AW6" s="1"/>
  <c r="Z6"/>
  <c r="AX6" s="1"/>
  <c r="AK6"/>
  <c r="AY6" s="1"/>
  <c r="AX30"/>
  <c r="AX7"/>
  <c r="AX31"/>
  <c r="BA70" l="1"/>
  <c r="BA160"/>
  <c r="BA188"/>
  <c r="BA225"/>
  <c r="BB225" s="1"/>
  <c r="BA41" i="30"/>
  <c r="BA175" i="4"/>
  <c r="BA44" i="30"/>
  <c r="BB44" s="1"/>
  <c r="BA52" i="4"/>
  <c r="BA130"/>
  <c r="BA107"/>
  <c r="BA213"/>
  <c r="BA224"/>
  <c r="BB224" s="1"/>
  <c r="BA186"/>
  <c r="BA212"/>
  <c r="BA223"/>
  <c r="BB223" s="1"/>
  <c r="BA220"/>
  <c r="BA176"/>
  <c r="BA179"/>
  <c r="BB179" s="1"/>
  <c r="BA169"/>
  <c r="BA132"/>
  <c r="BA96"/>
  <c r="BA122"/>
  <c r="BA74"/>
  <c r="BA90"/>
  <c r="BB90" s="1"/>
  <c r="BA65"/>
  <c r="BA60"/>
  <c r="BA66"/>
  <c r="BA68"/>
  <c r="BA83"/>
  <c r="BA62"/>
  <c r="BA53"/>
  <c r="BA69"/>
  <c r="BA51"/>
  <c r="BA82"/>
  <c r="BA27"/>
  <c r="BA28" i="30"/>
  <c r="BA9" i="4"/>
  <c r="I5" i="23"/>
  <c r="BA15" i="30"/>
  <c r="BA11"/>
  <c r="BA7"/>
  <c r="BA10"/>
  <c r="BA23"/>
  <c r="BA36"/>
  <c r="I8" i="23"/>
  <c r="BA20" i="30"/>
  <c r="BA13" i="4"/>
  <c r="BA39" i="30"/>
  <c r="BA31"/>
  <c r="BA14"/>
  <c r="BA13"/>
  <c r="BA30"/>
  <c r="BA24"/>
  <c r="BA16"/>
  <c r="BA40"/>
  <c r="BA33"/>
  <c r="BA6"/>
  <c r="BA32"/>
  <c r="BA12"/>
  <c r="BA8"/>
  <c r="BA85" i="4"/>
  <c r="BA54"/>
  <c r="BA21"/>
  <c r="I11" i="23"/>
  <c r="I14"/>
  <c r="BA17" i="30"/>
  <c r="BA9"/>
  <c r="BA79" i="4"/>
  <c r="BA77"/>
  <c r="BA155"/>
  <c r="BA151"/>
  <c r="BA61"/>
  <c r="BA38" i="30"/>
  <c r="BA22"/>
  <c r="BA43"/>
  <c r="BA35"/>
  <c r="BA27"/>
  <c r="BA19"/>
  <c r="BA45"/>
  <c r="BB45" s="1"/>
  <c r="BA37"/>
  <c r="BA29"/>
  <c r="BA21"/>
  <c r="BA42"/>
  <c r="BA34"/>
  <c r="BA26"/>
  <c r="BA18"/>
  <c r="BA25"/>
  <c r="BA134" i="4"/>
  <c r="BB134" s="1"/>
  <c r="BA24"/>
  <c r="BA18"/>
  <c r="BA11"/>
  <c r="BA38"/>
  <c r="BA144"/>
  <c r="BA106"/>
  <c r="BA25"/>
  <c r="BA44"/>
  <c r="BB44" s="1"/>
  <c r="BA55"/>
  <c r="BA84"/>
  <c r="BA81"/>
  <c r="BA57"/>
  <c r="BA73"/>
  <c r="BA37"/>
  <c r="BA56"/>
  <c r="BA75"/>
  <c r="BA33"/>
  <c r="BA86"/>
  <c r="BA141"/>
  <c r="BA115"/>
  <c r="BA98"/>
  <c r="BA204"/>
  <c r="BA133"/>
  <c r="BB133" s="1"/>
  <c r="BA67"/>
  <c r="BA71"/>
  <c r="BA80"/>
  <c r="BA221"/>
  <c r="BA40"/>
  <c r="BA103"/>
  <c r="BA30"/>
  <c r="BA89"/>
  <c r="BB89" s="1"/>
  <c r="BA123"/>
  <c r="BA105"/>
  <c r="BA163"/>
  <c r="BA196"/>
  <c r="BA170"/>
  <c r="BA26"/>
  <c r="BA195"/>
  <c r="BA16"/>
  <c r="BA19"/>
  <c r="BA29"/>
  <c r="BA34"/>
  <c r="BA143"/>
  <c r="BA189"/>
  <c r="BA205"/>
  <c r="BA45"/>
  <c r="BB45" s="1"/>
  <c r="BA152"/>
  <c r="BA177"/>
  <c r="BA135"/>
  <c r="BB135" s="1"/>
  <c r="BA14"/>
  <c r="BA23"/>
  <c r="BA43"/>
  <c r="BA178"/>
  <c r="BB178" s="1"/>
  <c r="BA99"/>
  <c r="BA131"/>
  <c r="BA129"/>
  <c r="BA147"/>
  <c r="BA12"/>
  <c r="BA168"/>
  <c r="BA209"/>
  <c r="BA201"/>
  <c r="BA58"/>
  <c r="BA41"/>
  <c r="BA142"/>
  <c r="BA172"/>
  <c r="BA199"/>
  <c r="BA119"/>
  <c r="BA180"/>
  <c r="BB180" s="1"/>
  <c r="BA59"/>
  <c r="BA72"/>
  <c r="BA8"/>
  <c r="BA36"/>
  <c r="BA32"/>
  <c r="BA10"/>
  <c r="BA22"/>
  <c r="BA20"/>
  <c r="BA88"/>
  <c r="BB88" s="1"/>
  <c r="BA63"/>
  <c r="BA102"/>
  <c r="BA117"/>
  <c r="BA127"/>
  <c r="BA159"/>
  <c r="BA148"/>
  <c r="BA156"/>
  <c r="BA149"/>
  <c r="BA158"/>
  <c r="BA217"/>
  <c r="BA207"/>
  <c r="BA211"/>
  <c r="BA219"/>
  <c r="BA203"/>
  <c r="BA78"/>
  <c r="BA114"/>
  <c r="BA111"/>
  <c r="BA118"/>
  <c r="BA167"/>
  <c r="BA164"/>
  <c r="BA174"/>
  <c r="BA192"/>
  <c r="BA187"/>
  <c r="BA210"/>
  <c r="BA17"/>
  <c r="BA28"/>
  <c r="BA64"/>
  <c r="BA76"/>
  <c r="BA87"/>
  <c r="BA97"/>
  <c r="BA113"/>
  <c r="BA121"/>
  <c r="BA150"/>
  <c r="BA166"/>
  <c r="BA171"/>
  <c r="BA197"/>
  <c r="BA214"/>
  <c r="BA193"/>
  <c r="BA222"/>
  <c r="BA39"/>
  <c r="BA7"/>
  <c r="BA35"/>
  <c r="BA42"/>
  <c r="BA31"/>
  <c r="BA6"/>
  <c r="BA191"/>
  <c r="BA190"/>
  <c r="BA215"/>
  <c r="BA202"/>
  <c r="BA208"/>
  <c r="BA206"/>
  <c r="BA200"/>
  <c r="BA218"/>
  <c r="BA198"/>
  <c r="BA194"/>
  <c r="BA216"/>
  <c r="BA145"/>
  <c r="BA153"/>
  <c r="BA146"/>
  <c r="BA154"/>
  <c r="BA157"/>
  <c r="BA162"/>
  <c r="BA165"/>
  <c r="BA161"/>
  <c r="BA173"/>
  <c r="BA128"/>
  <c r="BA125"/>
  <c r="BA104"/>
  <c r="BA126"/>
  <c r="BA100"/>
  <c r="BA108"/>
  <c r="BA124"/>
  <c r="BA120"/>
  <c r="BA110"/>
  <c r="BA116"/>
  <c r="BA101"/>
  <c r="BA109"/>
  <c r="BA112"/>
  <c r="BA15"/>
  <c r="A2" i="23"/>
  <c r="A1"/>
  <c r="A3" i="6"/>
  <c r="A2"/>
  <c r="A43" i="30" l="1"/>
  <c r="A223" i="4"/>
  <c r="A178"/>
  <c r="A133"/>
  <c r="A88"/>
  <c r="A43"/>
  <c r="A42" i="30"/>
  <c r="A222" i="4"/>
  <c r="A177"/>
  <c r="A132"/>
  <c r="A87"/>
  <c r="A42"/>
  <c r="BB129"/>
  <c r="BB78"/>
  <c r="BB37" i="30"/>
  <c r="BB219" i="4"/>
  <c r="BB80"/>
  <c r="BB39"/>
  <c r="BB37"/>
  <c r="BB127"/>
  <c r="BB35" i="30"/>
  <c r="BB125" i="4"/>
  <c r="BB215"/>
  <c r="BB35"/>
  <c r="BB170"/>
  <c r="BB166"/>
  <c r="BB162"/>
  <c r="BB27" i="30"/>
  <c r="BB72" i="4"/>
  <c r="BB207"/>
  <c r="BB117"/>
  <c r="BB27"/>
  <c r="BB9"/>
  <c r="BB22"/>
  <c r="BB23"/>
  <c r="BB23" i="30"/>
  <c r="A20" i="23"/>
  <c r="A17"/>
  <c r="BB131" i="4"/>
  <c r="BB221"/>
  <c r="BB41"/>
  <c r="BB41" i="30"/>
  <c r="BB86" i="4"/>
  <c r="BB176"/>
  <c r="D180"/>
  <c r="D90"/>
  <c r="D45" i="30"/>
  <c r="D225" i="4"/>
  <c r="D135"/>
  <c r="D45"/>
  <c r="C45" i="30"/>
  <c r="C180" i="4"/>
  <c r="C90"/>
  <c r="C225"/>
  <c r="C135"/>
  <c r="C45"/>
  <c r="B45" i="30"/>
  <c r="B225" i="4"/>
  <c r="B135"/>
  <c r="B45"/>
  <c r="B180"/>
  <c r="B90"/>
  <c r="C186"/>
  <c r="C141"/>
  <c r="C6" i="30"/>
  <c r="C96" i="4"/>
  <c r="C6"/>
  <c r="C51"/>
  <c r="B7" i="30"/>
  <c r="B187" i="4"/>
  <c r="B97"/>
  <c r="B142"/>
  <c r="B7"/>
  <c r="B52"/>
  <c r="C224"/>
  <c r="C179"/>
  <c r="C134"/>
  <c r="C44" i="30"/>
  <c r="C44" i="4"/>
  <c r="C89"/>
  <c r="B43" i="30"/>
  <c r="B223" i="4"/>
  <c r="B178"/>
  <c r="B133"/>
  <c r="B88"/>
  <c r="C40" i="30"/>
  <c r="C175" i="4"/>
  <c r="C130"/>
  <c r="C220"/>
  <c r="C85"/>
  <c r="C40"/>
  <c r="B39" i="30"/>
  <c r="B174" i="4"/>
  <c r="B219"/>
  <c r="B129"/>
  <c r="B84"/>
  <c r="B39"/>
  <c r="D172"/>
  <c r="D127"/>
  <c r="D82"/>
  <c r="D37"/>
  <c r="D217"/>
  <c r="D37" i="30"/>
  <c r="C36"/>
  <c r="C171" i="4"/>
  <c r="C126"/>
  <c r="C216"/>
  <c r="C81"/>
  <c r="C36"/>
  <c r="C214"/>
  <c r="C34" i="30"/>
  <c r="C169" i="4"/>
  <c r="C124"/>
  <c r="C34"/>
  <c r="C79"/>
  <c r="B213"/>
  <c r="B33" i="30"/>
  <c r="B168" i="4"/>
  <c r="B123"/>
  <c r="B78"/>
  <c r="B33"/>
  <c r="D31" i="30"/>
  <c r="D211" i="4"/>
  <c r="D166"/>
  <c r="D121"/>
  <c r="D31"/>
  <c r="D76"/>
  <c r="C210"/>
  <c r="C30" i="30"/>
  <c r="C165" i="4"/>
  <c r="C120"/>
  <c r="C75"/>
  <c r="C30"/>
  <c r="B209"/>
  <c r="B29" i="30"/>
  <c r="B164" i="4"/>
  <c r="B119"/>
  <c r="B29"/>
  <c r="B74"/>
  <c r="C161"/>
  <c r="C26" i="30"/>
  <c r="C206" i="4"/>
  <c r="C116"/>
  <c r="C71"/>
  <c r="C26"/>
  <c r="B160"/>
  <c r="B115"/>
  <c r="B25" i="30"/>
  <c r="B70" i="4"/>
  <c r="B25"/>
  <c r="B205"/>
  <c r="D23" i="30"/>
  <c r="D158" i="4"/>
  <c r="D113"/>
  <c r="D203"/>
  <c r="D68"/>
  <c r="D23"/>
  <c r="C157"/>
  <c r="C22" i="30"/>
  <c r="C112" i="4"/>
  <c r="C202"/>
  <c r="C67"/>
  <c r="C22"/>
  <c r="D199"/>
  <c r="D19" i="30"/>
  <c r="D64" i="4"/>
  <c r="D19"/>
  <c r="D109"/>
  <c r="D154"/>
  <c r="C18" i="30"/>
  <c r="C198" i="4"/>
  <c r="C63"/>
  <c r="C18"/>
  <c r="C153"/>
  <c r="C108"/>
  <c r="B17" i="30"/>
  <c r="B197" i="4"/>
  <c r="B62"/>
  <c r="B152"/>
  <c r="B17"/>
  <c r="B107"/>
  <c r="D195"/>
  <c r="D15" i="30"/>
  <c r="D150" i="4"/>
  <c r="D60"/>
  <c r="D15"/>
  <c r="D105"/>
  <c r="C14" i="30"/>
  <c r="C194" i="4"/>
  <c r="C59"/>
  <c r="C104"/>
  <c r="C149"/>
  <c r="B13" i="30"/>
  <c r="B193" i="4"/>
  <c r="B58"/>
  <c r="B148"/>
  <c r="B103"/>
  <c r="B13"/>
  <c r="D191"/>
  <c r="D11" i="30"/>
  <c r="D56" i="4"/>
  <c r="D146"/>
  <c r="D101"/>
  <c r="D11"/>
  <c r="C10" i="30"/>
  <c r="C190" i="4"/>
  <c r="C145"/>
  <c r="C55"/>
  <c r="C100"/>
  <c r="C10"/>
  <c r="B44" i="30"/>
  <c r="B179" i="4"/>
  <c r="B134"/>
  <c r="B89"/>
  <c r="B224"/>
  <c r="B44"/>
  <c r="D177"/>
  <c r="D42" i="30"/>
  <c r="D132" i="4"/>
  <c r="D222"/>
  <c r="D87"/>
  <c r="D42"/>
  <c r="B175"/>
  <c r="B40" i="30"/>
  <c r="B220" i="4"/>
  <c r="B85"/>
  <c r="B130"/>
  <c r="B40"/>
  <c r="D173"/>
  <c r="D218"/>
  <c r="D38" i="30"/>
  <c r="D83" i="4"/>
  <c r="D128"/>
  <c r="D38"/>
  <c r="C37" i="30"/>
  <c r="C172" i="4"/>
  <c r="C217"/>
  <c r="C82"/>
  <c r="C127"/>
  <c r="C37"/>
  <c r="B171"/>
  <c r="B36" i="30"/>
  <c r="B216" i="4"/>
  <c r="B81"/>
  <c r="B36"/>
  <c r="B126"/>
  <c r="B169"/>
  <c r="B34" i="30"/>
  <c r="B124" i="4"/>
  <c r="B214"/>
  <c r="B79"/>
  <c r="B34"/>
  <c r="D32" i="30"/>
  <c r="D167" i="4"/>
  <c r="D212"/>
  <c r="D122"/>
  <c r="D77"/>
  <c r="D32"/>
  <c r="C31" i="30"/>
  <c r="C166" i="4"/>
  <c r="C121"/>
  <c r="C76"/>
  <c r="C31"/>
  <c r="C211"/>
  <c r="B165"/>
  <c r="B30" i="30"/>
  <c r="B120" i="4"/>
  <c r="B210"/>
  <c r="B75"/>
  <c r="B30"/>
  <c r="D28" i="30"/>
  <c r="D163" i="4"/>
  <c r="D118"/>
  <c r="D208"/>
  <c r="D73"/>
  <c r="D28"/>
  <c r="B161"/>
  <c r="B206"/>
  <c r="B26" i="30"/>
  <c r="B71" i="4"/>
  <c r="B116"/>
  <c r="B26"/>
  <c r="D159"/>
  <c r="D24" i="30"/>
  <c r="D204" i="4"/>
  <c r="D69"/>
  <c r="D24"/>
  <c r="D114"/>
  <c r="C158"/>
  <c r="C23" i="30"/>
  <c r="C203" i="4"/>
  <c r="C68"/>
  <c r="C113"/>
  <c r="C23"/>
  <c r="D200"/>
  <c r="D155"/>
  <c r="D110"/>
  <c r="D20" i="30"/>
  <c r="D65" i="4"/>
  <c r="D20"/>
  <c r="C19" i="30"/>
  <c r="C199" i="4"/>
  <c r="C154"/>
  <c r="C109"/>
  <c r="C64"/>
  <c r="C19"/>
  <c r="B198"/>
  <c r="B18" i="30"/>
  <c r="B153" i="4"/>
  <c r="B108"/>
  <c r="B18"/>
  <c r="B63"/>
  <c r="D196"/>
  <c r="D151"/>
  <c r="D106"/>
  <c r="D16" i="30"/>
  <c r="D61" i="4"/>
  <c r="D16"/>
  <c r="C15" i="30"/>
  <c r="C195" i="4"/>
  <c r="C150"/>
  <c r="C105"/>
  <c r="C15"/>
  <c r="C60"/>
  <c r="B194"/>
  <c r="B14" i="30"/>
  <c r="B149" i="4"/>
  <c r="B104"/>
  <c r="B14"/>
  <c r="B59"/>
  <c r="D192"/>
  <c r="D147"/>
  <c r="D102"/>
  <c r="D12"/>
  <c r="D12" i="30"/>
  <c r="D57" i="4"/>
  <c r="C11" i="30"/>
  <c r="C191" i="4"/>
  <c r="C146"/>
  <c r="C101"/>
  <c r="C11"/>
  <c r="C56"/>
  <c r="B190"/>
  <c r="B10" i="30"/>
  <c r="B145" i="4"/>
  <c r="B100"/>
  <c r="B10"/>
  <c r="B55"/>
  <c r="D188"/>
  <c r="D98"/>
  <c r="D8" i="30"/>
  <c r="D53" i="4"/>
  <c r="D8"/>
  <c r="D143"/>
  <c r="B186"/>
  <c r="B6" i="30"/>
  <c r="B141" i="4"/>
  <c r="B96"/>
  <c r="B51"/>
  <c r="B6"/>
  <c r="D142"/>
  <c r="D7" i="30"/>
  <c r="D187" i="4"/>
  <c r="D97"/>
  <c r="D52"/>
  <c r="D7"/>
  <c r="D178"/>
  <c r="D43" i="30"/>
  <c r="D223" i="4"/>
  <c r="D88"/>
  <c r="D133"/>
  <c r="C177"/>
  <c r="C222"/>
  <c r="C87"/>
  <c r="C42" i="30"/>
  <c r="C132" i="4"/>
  <c r="C42"/>
  <c r="D219"/>
  <c r="D174"/>
  <c r="D129"/>
  <c r="D39" i="30"/>
  <c r="D84" i="4"/>
  <c r="D39"/>
  <c r="C38" i="30"/>
  <c r="C218" i="4"/>
  <c r="C128"/>
  <c r="C173"/>
  <c r="C83"/>
  <c r="C38"/>
  <c r="B37" i="30"/>
  <c r="B217" i="4"/>
  <c r="B172"/>
  <c r="B127"/>
  <c r="B82"/>
  <c r="B37"/>
  <c r="D33" i="30"/>
  <c r="D168" i="4"/>
  <c r="D213"/>
  <c r="D78"/>
  <c r="D33"/>
  <c r="D123"/>
  <c r="C167"/>
  <c r="C32" i="30"/>
  <c r="C212" i="4"/>
  <c r="C77"/>
  <c r="C122"/>
  <c r="C32"/>
  <c r="B166"/>
  <c r="B31" i="30"/>
  <c r="B211" i="4"/>
  <c r="B76"/>
  <c r="B121"/>
  <c r="B31"/>
  <c r="D29" i="30"/>
  <c r="D164" i="4"/>
  <c r="D209"/>
  <c r="D74"/>
  <c r="D29"/>
  <c r="D119"/>
  <c r="C163"/>
  <c r="C28" i="30"/>
  <c r="C208" i="4"/>
  <c r="C73"/>
  <c r="C28"/>
  <c r="C118"/>
  <c r="D25" i="30"/>
  <c r="D205" i="4"/>
  <c r="D70"/>
  <c r="D115"/>
  <c r="D160"/>
  <c r="D25"/>
  <c r="C204"/>
  <c r="C24" i="30"/>
  <c r="C69" i="4"/>
  <c r="C159"/>
  <c r="C114"/>
  <c r="C24"/>
  <c r="B203"/>
  <c r="B68"/>
  <c r="B158"/>
  <c r="B23" i="30"/>
  <c r="B113" i="4"/>
  <c r="B23"/>
  <c r="D21" i="30"/>
  <c r="D156" i="4"/>
  <c r="D201"/>
  <c r="D66"/>
  <c r="D21"/>
  <c r="D111"/>
  <c r="C20" i="30"/>
  <c r="C155" i="4"/>
  <c r="C200"/>
  <c r="C110"/>
  <c r="C65"/>
  <c r="C20"/>
  <c r="B19" i="30"/>
  <c r="B154" i="4"/>
  <c r="B109"/>
  <c r="B64"/>
  <c r="B199"/>
  <c r="B19"/>
  <c r="D152"/>
  <c r="D17" i="30"/>
  <c r="D107" i="4"/>
  <c r="D197"/>
  <c r="D62"/>
  <c r="D17"/>
  <c r="C16" i="30"/>
  <c r="C151" i="4"/>
  <c r="C106"/>
  <c r="C196"/>
  <c r="C61"/>
  <c r="C16"/>
  <c r="B15" i="30"/>
  <c r="B150" i="4"/>
  <c r="B195"/>
  <c r="B105"/>
  <c r="B60"/>
  <c r="B15"/>
  <c r="D148"/>
  <c r="D13" i="30"/>
  <c r="D103" i="4"/>
  <c r="D58"/>
  <c r="D193"/>
  <c r="D13"/>
  <c r="C12" i="30"/>
  <c r="C147" i="4"/>
  <c r="C102"/>
  <c r="C192"/>
  <c r="C57"/>
  <c r="C12"/>
  <c r="B11" i="30"/>
  <c r="B146" i="4"/>
  <c r="B101"/>
  <c r="B191"/>
  <c r="B56"/>
  <c r="B11"/>
  <c r="D144"/>
  <c r="D9" i="30"/>
  <c r="D189" i="4"/>
  <c r="D99"/>
  <c r="D54"/>
  <c r="D9"/>
  <c r="C188"/>
  <c r="C98"/>
  <c r="C143"/>
  <c r="C8"/>
  <c r="C8" i="30"/>
  <c r="C53" i="4"/>
  <c r="C187"/>
  <c r="C97"/>
  <c r="C7" i="30"/>
  <c r="C52" i="4"/>
  <c r="C142"/>
  <c r="C7"/>
  <c r="D224"/>
  <c r="D44" i="30"/>
  <c r="D134" i="4"/>
  <c r="D89"/>
  <c r="D44"/>
  <c r="D179"/>
  <c r="C223"/>
  <c r="C43" i="30"/>
  <c r="C178" i="4"/>
  <c r="C133"/>
  <c r="C88"/>
  <c r="B42" i="30"/>
  <c r="B222" i="4"/>
  <c r="B177"/>
  <c r="B132"/>
  <c r="B87"/>
  <c r="B42"/>
  <c r="D220"/>
  <c r="D175"/>
  <c r="D40" i="30"/>
  <c r="D130" i="4"/>
  <c r="D40"/>
  <c r="D85"/>
  <c r="C39" i="30"/>
  <c r="C219" i="4"/>
  <c r="C174"/>
  <c r="C129"/>
  <c r="C84"/>
  <c r="C39"/>
  <c r="B218"/>
  <c r="B38" i="30"/>
  <c r="B173" i="4"/>
  <c r="B128"/>
  <c r="B38"/>
  <c r="B83"/>
  <c r="D216"/>
  <c r="D171"/>
  <c r="D36" i="30"/>
  <c r="D126" i="4"/>
  <c r="D81"/>
  <c r="D36"/>
  <c r="D34" i="30"/>
  <c r="D214" i="4"/>
  <c r="D169"/>
  <c r="D124"/>
  <c r="D79"/>
  <c r="D34"/>
  <c r="C33" i="30"/>
  <c r="C213" i="4"/>
  <c r="C168"/>
  <c r="C123"/>
  <c r="C78"/>
  <c r="C33"/>
  <c r="B212"/>
  <c r="B32" i="30"/>
  <c r="B122" i="4"/>
  <c r="B77"/>
  <c r="B167"/>
  <c r="B32"/>
  <c r="D30" i="30"/>
  <c r="D210" i="4"/>
  <c r="D165"/>
  <c r="D120"/>
  <c r="D75"/>
  <c r="D30"/>
  <c r="C29" i="30"/>
  <c r="C209" i="4"/>
  <c r="C164"/>
  <c r="C119"/>
  <c r="C74"/>
  <c r="C29"/>
  <c r="B208"/>
  <c r="B28" i="30"/>
  <c r="B163" i="4"/>
  <c r="B118"/>
  <c r="B73"/>
  <c r="B28"/>
  <c r="D206"/>
  <c r="D26" i="30"/>
  <c r="D161" i="4"/>
  <c r="D116"/>
  <c r="D71"/>
  <c r="D26"/>
  <c r="C205"/>
  <c r="C25" i="30"/>
  <c r="C160" i="4"/>
  <c r="C115"/>
  <c r="C70"/>
  <c r="C25"/>
  <c r="B204"/>
  <c r="B159"/>
  <c r="B24" i="30"/>
  <c r="B114" i="4"/>
  <c r="B24"/>
  <c r="B69"/>
  <c r="D202"/>
  <c r="D22" i="30"/>
  <c r="D157" i="4"/>
  <c r="D112"/>
  <c r="D22"/>
  <c r="D67"/>
  <c r="C21" i="30"/>
  <c r="C201" i="4"/>
  <c r="C156"/>
  <c r="C66"/>
  <c r="C111"/>
  <c r="C21"/>
  <c r="B155"/>
  <c r="B20" i="30"/>
  <c r="B200" i="4"/>
  <c r="B65"/>
  <c r="B110"/>
  <c r="B20"/>
  <c r="D153"/>
  <c r="D198"/>
  <c r="D63"/>
  <c r="D18" i="30"/>
  <c r="D18" i="4"/>
  <c r="D108"/>
  <c r="C17" i="30"/>
  <c r="C152" i="4"/>
  <c r="C197"/>
  <c r="C62"/>
  <c r="C17"/>
  <c r="C107"/>
  <c r="B151"/>
  <c r="B16" i="30"/>
  <c r="B196" i="4"/>
  <c r="B61"/>
  <c r="B16"/>
  <c r="B106"/>
  <c r="D149"/>
  <c r="D194"/>
  <c r="D59"/>
  <c r="D14" i="30"/>
  <c r="D14" i="4"/>
  <c r="D104"/>
  <c r="C13" i="30"/>
  <c r="C148" i="4"/>
  <c r="C193"/>
  <c r="C58"/>
  <c r="C103"/>
  <c r="C13"/>
  <c r="B147"/>
  <c r="B12" i="30"/>
  <c r="B192" i="4"/>
  <c r="B57"/>
  <c r="B12"/>
  <c r="B102"/>
  <c r="D145"/>
  <c r="D190"/>
  <c r="D55"/>
  <c r="D10" i="30"/>
  <c r="D100" i="4"/>
  <c r="D10"/>
  <c r="C9" i="30"/>
  <c r="C144" i="4"/>
  <c r="C189"/>
  <c r="C99"/>
  <c r="C54"/>
  <c r="C9"/>
  <c r="B8" i="30"/>
  <c r="B143" i="4"/>
  <c r="B53"/>
  <c r="B98"/>
  <c r="B188"/>
  <c r="B8"/>
  <c r="A11" i="23"/>
  <c r="A14"/>
  <c r="A5"/>
  <c r="A8"/>
  <c r="BB43" i="30"/>
  <c r="BB43" i="4"/>
  <c r="C221"/>
  <c r="C176"/>
  <c r="C41"/>
  <c r="C131"/>
  <c r="C41" i="30"/>
  <c r="C86" i="4"/>
  <c r="D86"/>
  <c r="D41"/>
  <c r="D221"/>
  <c r="D41" i="30"/>
  <c r="D176" i="4"/>
  <c r="D131"/>
  <c r="B41" i="30"/>
  <c r="B176" i="4"/>
  <c r="B131"/>
  <c r="B86"/>
  <c r="B41"/>
  <c r="B221"/>
  <c r="B35" i="30"/>
  <c r="B215" i="4"/>
  <c r="B125"/>
  <c r="B35"/>
  <c r="B170"/>
  <c r="B80"/>
  <c r="D35"/>
  <c r="D215"/>
  <c r="D170"/>
  <c r="D125"/>
  <c r="D80"/>
  <c r="D35" i="30"/>
  <c r="C35"/>
  <c r="C215" i="4"/>
  <c r="C170"/>
  <c r="C125"/>
  <c r="C80"/>
  <c r="C35"/>
  <c r="D72"/>
  <c r="D117"/>
  <c r="D27" i="30"/>
  <c r="D162" i="4"/>
  <c r="D27"/>
  <c r="D207"/>
  <c r="C27" i="30"/>
  <c r="C117" i="4"/>
  <c r="C162"/>
  <c r="C27"/>
  <c r="C72"/>
  <c r="C207"/>
  <c r="B162"/>
  <c r="B27"/>
  <c r="B27" i="30"/>
  <c r="B207" i="4"/>
  <c r="B117"/>
  <c r="B72"/>
  <c r="BB174"/>
  <c r="BB84"/>
  <c r="BB39" i="30"/>
  <c r="BB217" i="4"/>
  <c r="BB172"/>
  <c r="BB82"/>
  <c r="BB211"/>
  <c r="BB29" i="30"/>
  <c r="BB33"/>
  <c r="BB121" i="4"/>
  <c r="BB33"/>
  <c r="BB123"/>
  <c r="BB31"/>
  <c r="BB168"/>
  <c r="BB31" i="30"/>
  <c r="BB213" i="4"/>
  <c r="BB76"/>
  <c r="BB64"/>
  <c r="BB113"/>
  <c r="BB15"/>
  <c r="BB197"/>
  <c r="BB209"/>
  <c r="BB66"/>
  <c r="BB119"/>
  <c r="BB68"/>
  <c r="BB17"/>
  <c r="BB29"/>
  <c r="BB70"/>
  <c r="BB164"/>
  <c r="BB74"/>
  <c r="BB158"/>
  <c r="BB115"/>
  <c r="BB25" i="30"/>
  <c r="BB205" i="4"/>
  <c r="BB25"/>
  <c r="BB160"/>
  <c r="BB203"/>
  <c r="BB21" i="30"/>
  <c r="BB201" i="4"/>
  <c r="BB154"/>
  <c r="BB111"/>
  <c r="BB19"/>
  <c r="BB21"/>
  <c r="BB156"/>
  <c r="BB17" i="30"/>
  <c r="BB109" i="4"/>
  <c r="BB19" i="30"/>
  <c r="BB199" i="4"/>
  <c r="BB87"/>
  <c r="BB152"/>
  <c r="BB105"/>
  <c r="BB60"/>
  <c r="BB101"/>
  <c r="BB62"/>
  <c r="BB58"/>
  <c r="BB107"/>
  <c r="BB150"/>
  <c r="BB9" i="30"/>
  <c r="BB11"/>
  <c r="BB13"/>
  <c r="BB15"/>
  <c r="BB195" i="4"/>
  <c r="BB193"/>
  <c r="BB146"/>
  <c r="BB103"/>
  <c r="BB7"/>
  <c r="BB148"/>
  <c r="BB11"/>
  <c r="BB13"/>
  <c r="BB191"/>
  <c r="BB56"/>
  <c r="BB97"/>
  <c r="BB144"/>
  <c r="BB189"/>
  <c r="BB52"/>
  <c r="BB128"/>
  <c r="BB99"/>
  <c r="BB173"/>
  <c r="BB54"/>
  <c r="BB42" i="30"/>
  <c r="BB187" i="4"/>
  <c r="BB126"/>
  <c r="BB142"/>
  <c r="BB7" i="30"/>
  <c r="BB42" i="4"/>
  <c r="BB222"/>
  <c r="BB130"/>
  <c r="BB177"/>
  <c r="BB132"/>
  <c r="BB34" i="30"/>
  <c r="BB40" i="4"/>
  <c r="BB38" i="30"/>
  <c r="BB220" i="4"/>
  <c r="BB63"/>
  <c r="BB175"/>
  <c r="BB218"/>
  <c r="BB40" i="30"/>
  <c r="BB81" i="4"/>
  <c r="BB83"/>
  <c r="BB85"/>
  <c r="BB36"/>
  <c r="BB38"/>
  <c r="BB216"/>
  <c r="BB36" i="30"/>
  <c r="BB171" i="4"/>
  <c r="BB124"/>
  <c r="BB77"/>
  <c r="BB167"/>
  <c r="BB75"/>
  <c r="BB79"/>
  <c r="BB214"/>
  <c r="BB34"/>
  <c r="BB169"/>
  <c r="BB32"/>
  <c r="BB208"/>
  <c r="BB26" i="30"/>
  <c r="BB30"/>
  <c r="BB32"/>
  <c r="BB210" i="4"/>
  <c r="BB28" i="30"/>
  <c r="BB212" i="4"/>
  <c r="BB120"/>
  <c r="BB122"/>
  <c r="BB165"/>
  <c r="BB30"/>
  <c r="BB73"/>
  <c r="BB116"/>
  <c r="BB161"/>
  <c r="BB28"/>
  <c r="BB118"/>
  <c r="BB163"/>
  <c r="BB71"/>
  <c r="BB206"/>
  <c r="BB20"/>
  <c r="BB26"/>
  <c r="BB204"/>
  <c r="BB24"/>
  <c r="BB22" i="30"/>
  <c r="BB67" i="4"/>
  <c r="BB112"/>
  <c r="BB114"/>
  <c r="BB159"/>
  <c r="BB24" i="30"/>
  <c r="BB157" i="4"/>
  <c r="BB202"/>
  <c r="BB69"/>
  <c r="BB200"/>
  <c r="BB155"/>
  <c r="BB110"/>
  <c r="BB153"/>
  <c r="BB20" i="30"/>
  <c r="BB18"/>
  <c r="BB65" i="4"/>
  <c r="BB198"/>
  <c r="BB108"/>
  <c r="BB14"/>
  <c r="BB16"/>
  <c r="BB18"/>
  <c r="BB194"/>
  <c r="BB59"/>
  <c r="BB149"/>
  <c r="BB14" i="30"/>
  <c r="BB106" i="4"/>
  <c r="BB6" i="30"/>
  <c r="BB61" i="4"/>
  <c r="BB104"/>
  <c r="BB196"/>
  <c r="BB8" i="30"/>
  <c r="BB151" i="4"/>
  <c r="BB12" i="30"/>
  <c r="BB16"/>
  <c r="BB192" i="4"/>
  <c r="BB102"/>
  <c r="BB12"/>
  <c r="BB147"/>
  <c r="BB57"/>
  <c r="BB188"/>
  <c r="BB53"/>
  <c r="BB6"/>
  <c r="BB98"/>
  <c r="BB143"/>
  <c r="BB8"/>
  <c r="BB51"/>
  <c r="BB186"/>
  <c r="BB141"/>
  <c r="BB96"/>
  <c r="D6" i="30"/>
  <c r="D141" i="4"/>
  <c r="D96"/>
  <c r="D51"/>
  <c r="D186"/>
  <c r="D6"/>
  <c r="B67"/>
  <c r="B22"/>
  <c r="B22" i="30"/>
  <c r="B202" i="4"/>
  <c r="B157"/>
  <c r="B112"/>
  <c r="B9" i="30"/>
  <c r="B189" i="4"/>
  <c r="B99"/>
  <c r="B9"/>
  <c r="B144"/>
  <c r="B54"/>
  <c r="B111"/>
  <c r="B156"/>
  <c r="B21"/>
  <c r="B201"/>
  <c r="B21" i="30"/>
  <c r="B66" i="4"/>
  <c r="BB10" i="30"/>
  <c r="BB55" i="4"/>
  <c r="BB190"/>
  <c r="BB100"/>
  <c r="BB145"/>
  <c r="BB10"/>
  <c r="C14"/>
  <c r="C43"/>
  <c r="D43"/>
  <c r="B43"/>
</calcChain>
</file>

<file path=xl/sharedStrings.xml><?xml version="1.0" encoding="utf-8"?>
<sst xmlns="http://schemas.openxmlformats.org/spreadsheetml/2006/main" count="741" uniqueCount="159">
  <si>
    <t>Vanus</t>
  </si>
  <si>
    <t>Jrk.</t>
  </si>
  <si>
    <t>Nimi</t>
  </si>
  <si>
    <t>VÕISTLUS</t>
  </si>
  <si>
    <t>KUUPÄEV</t>
  </si>
  <si>
    <t>Klubi/Selts</t>
  </si>
  <si>
    <t>RIDA 3</t>
  </si>
  <si>
    <t>Ees-ja perekonnanimi</t>
  </si>
  <si>
    <t>KOKKU</t>
  </si>
  <si>
    <t>Peakohtunik___________________________   Tulejoone kohtunik  __________________________   Rajakohtunik _____________________</t>
  </si>
  <si>
    <t>Organisatsioon</t>
  </si>
  <si>
    <t>KOHT</t>
  </si>
  <si>
    <t>Allkiri</t>
  </si>
  <si>
    <t>MEESKONNAD</t>
  </si>
  <si>
    <t>Litsents</t>
  </si>
  <si>
    <t>Raha</t>
  </si>
  <si>
    <t>Klass</t>
  </si>
  <si>
    <t>Koht</t>
  </si>
  <si>
    <t>Column1</t>
  </si>
  <si>
    <t>Jun</t>
  </si>
  <si>
    <t>Martin Rõõs</t>
  </si>
  <si>
    <t>Peeter Jürisson</t>
  </si>
  <si>
    <t>Open</t>
  </si>
  <si>
    <t>Sen</t>
  </si>
  <si>
    <t>Hellar Sile</t>
  </si>
  <si>
    <t>Imre Randjõe</t>
  </si>
  <si>
    <t>Kaupo Kirs</t>
  </si>
  <si>
    <t>Pauli Saag</t>
  </si>
  <si>
    <t>Villu Pook</t>
  </si>
  <si>
    <t>Peeter Viil</t>
  </si>
  <si>
    <t>Tiit Karp</t>
  </si>
  <si>
    <t>Vet</t>
  </si>
  <si>
    <t>Heino Sadam</t>
  </si>
  <si>
    <t>Lad</t>
  </si>
  <si>
    <t>Elvis Homin</t>
  </si>
  <si>
    <t>Igor Homin</t>
  </si>
  <si>
    <t>Raivo Kuut</t>
  </si>
  <si>
    <t>Arles Taal</t>
  </si>
  <si>
    <t>Priidik Õun</t>
  </si>
  <si>
    <t>Oliver Raudsepp</t>
  </si>
  <si>
    <t>I SEERIA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</si>
  <si>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</si>
  <si>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</si>
  <si>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</si>
  <si>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</si>
  <si>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</si>
  <si>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</si>
  <si>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</si>
  <si>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</si>
  <si>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</si>
  <si>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</si>
  <si>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I
KOKKU</t>
  </si>
  <si>
    <t>II SEERIA</t>
  </si>
  <si>
    <t>III SEERIA</t>
  </si>
  <si>
    <t>IV SEERIA</t>
  </si>
  <si>
    <t>II
KOKKU</t>
  </si>
  <si>
    <t>III
KOKKU</t>
  </si>
  <si>
    <t>IV
KOKKU</t>
  </si>
  <si>
    <t>Indrek Varba</t>
  </si>
  <si>
    <t>Indrek Tombak</t>
  </si>
  <si>
    <t>Aarne Taal</t>
  </si>
  <si>
    <t>Eigo Jõhvik</t>
  </si>
  <si>
    <t>Svt</t>
  </si>
  <si>
    <t>Hillar Loot</t>
  </si>
  <si>
    <t>Jaanus Kala</t>
  </si>
  <si>
    <t>Arne Kärmas</t>
  </si>
  <si>
    <t>VJM-4</t>
  </si>
  <si>
    <t>ÜLDJÄRJESTUS</t>
  </si>
  <si>
    <t>SUPERVETERANID</t>
  </si>
  <si>
    <t>VETERANID</t>
  </si>
  <si>
    <t>NAISED</t>
  </si>
  <si>
    <t>JUUNIORID</t>
  </si>
  <si>
    <t>Column2</t>
  </si>
  <si>
    <t>Column3</t>
  </si>
  <si>
    <t>Column4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</si>
  <si>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</si>
  <si>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</si>
  <si>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</si>
  <si>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</si>
  <si>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</si>
  <si>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</si>
  <si>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</si>
  <si>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</si>
  <si>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</si>
  <si>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</si>
  <si>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</si>
  <si>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</si>
  <si>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</si>
  <si>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</si>
  <si>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</si>
  <si>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</si>
  <si>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</si>
  <si>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</si>
  <si>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</si>
  <si>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</si>
  <si>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</si>
  <si>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</si>
  <si>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</si>
  <si>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</si>
  <si>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</si>
  <si>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</si>
  <si>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</si>
  <si>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</si>
  <si>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</si>
  <si>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</si>
  <si>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SEERIA</t>
  </si>
  <si>
    <t>Tartu JK</t>
  </si>
  <si>
    <t>I Ring 9:00-10:50</t>
  </si>
  <si>
    <t>II Ring10:50-12:40</t>
  </si>
  <si>
    <t>III Ring12:40-14:30</t>
  </si>
  <si>
    <t>IV Ring14:30-16:20</t>
  </si>
  <si>
    <t>Jrk</t>
  </si>
  <si>
    <t>NIMI</t>
  </si>
  <si>
    <t>Arvo Niiler</t>
  </si>
  <si>
    <t>Ago Saagpakk</t>
  </si>
  <si>
    <t>Margo Kivistik</t>
  </si>
  <si>
    <t>Mihhail Turusev</t>
  </si>
  <si>
    <t>Andris Sturitis</t>
  </si>
  <si>
    <t>Vera Toomik</t>
  </si>
  <si>
    <t>Indrek Kaarna</t>
  </si>
  <si>
    <t>Kuldar Jõhvik</t>
  </si>
  <si>
    <t>Uldis Karklins</t>
  </si>
  <si>
    <t>litsentsita</t>
  </si>
  <si>
    <t>Tagavere LK</t>
  </si>
  <si>
    <t>Järvamaa JK</t>
  </si>
  <si>
    <t>individuaal</t>
  </si>
  <si>
    <t>Jaanikese JÜ</t>
  </si>
  <si>
    <t>Silma LK</t>
  </si>
  <si>
    <t>Ida-Viru JK</t>
  </si>
  <si>
    <t>Latvija</t>
  </si>
  <si>
    <t>Hiiumaa JS</t>
  </si>
  <si>
    <t>MSpK</t>
  </si>
  <si>
    <t>Artyom Deykov</t>
  </si>
  <si>
    <t>OPEN</t>
  </si>
  <si>
    <t xml:space="preserve"> LASKETAGAJÄRGEDE PROTOKOLL HARJUTUSES  JP-4</t>
  </si>
  <si>
    <t>JP</t>
  </si>
  <si>
    <t>Eesti Meistrivõistlus 2016 JP-4</t>
  </si>
  <si>
    <t>Valtu JMS lasketiir 03.09.2016</t>
  </si>
  <si>
    <t>JP-4</t>
  </si>
  <si>
    <t>MÄRKUSED</t>
  </si>
  <si>
    <t>Margo Kõivistik</t>
  </si>
  <si>
    <t>Argo Saagpakk</t>
  </si>
  <si>
    <t>Roberts Kärklins</t>
  </si>
  <si>
    <t>Andris Stüritis</t>
  </si>
  <si>
    <t>Uldis Kärklins</t>
  </si>
  <si>
    <t>Tartu Jahindusklubi</t>
  </si>
  <si>
    <t>Tartu Jahindusklubi 2</t>
  </si>
  <si>
    <t>Tagavere</t>
  </si>
  <si>
    <t>Järvamaa</t>
  </si>
  <si>
    <t>Silma</t>
  </si>
  <si>
    <t>Läti Alüja</t>
  </si>
  <si>
    <t>Mait Mägi</t>
  </si>
  <si>
    <t>Tajo Erm</t>
  </si>
  <si>
    <t>Kertu Neerot</t>
  </si>
  <si>
    <t>Brigitta Krasavin</t>
  </si>
  <si>
    <t>Individuaal</t>
  </si>
  <si>
    <t>open</t>
  </si>
  <si>
    <t>Artyom Deykkov</t>
  </si>
  <si>
    <t>Brigitta Krasanin</t>
  </si>
</sst>
</file>

<file path=xl/styles.xml><?xml version="1.0" encoding="utf-8"?>
<styleSheet xmlns="http://schemas.openxmlformats.org/spreadsheetml/2006/main">
  <fonts count="21">
    <font>
      <sz val="10"/>
      <name val="Arial"/>
      <charset val="186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i/>
      <sz val="12"/>
      <name val="Arial"/>
      <family val="2"/>
      <charset val="186"/>
    </font>
    <font>
      <b/>
      <sz val="10"/>
      <name val="Arial"/>
      <family val="2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</font>
    <font>
      <sz val="14"/>
      <color rgb="FFFF0000"/>
      <name val="Arial"/>
      <family val="2"/>
    </font>
    <font>
      <b/>
      <i/>
      <sz val="11"/>
      <name val="Arial"/>
      <family val="2"/>
      <charset val="186"/>
    </font>
    <font>
      <sz val="10"/>
      <name val="Arial"/>
      <family val="2"/>
      <charset val="186"/>
    </font>
    <font>
      <sz val="14"/>
      <name val="Arial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sz val="10"/>
      <color rgb="FFFF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251">
    <xf numFmtId="0" fontId="0" fillId="0" borderId="0" xfId="0"/>
    <xf numFmtId="0" fontId="2" fillId="0" borderId="0" xfId="0" applyFont="1"/>
    <xf numFmtId="0" fontId="3" fillId="0" borderId="1" xfId="0" applyFont="1" applyBorder="1"/>
    <xf numFmtId="0" fontId="13" fillId="0" borderId="1" xfId="0" applyFont="1" applyBorder="1"/>
    <xf numFmtId="14" fontId="13" fillId="0" borderId="1" xfId="0" applyNumberFormat="1" applyFont="1" applyBorder="1" applyAlignment="1">
      <alignment horizontal="left"/>
    </xf>
    <xf numFmtId="0" fontId="0" fillId="0" borderId="0" xfId="0" applyBorder="1"/>
    <xf numFmtId="0" fontId="5" fillId="0" borderId="1" xfId="0" applyFont="1" applyBorder="1"/>
    <xf numFmtId="0" fontId="5" fillId="0" borderId="2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1" fontId="5" fillId="0" borderId="2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14" fontId="6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Fill="1" applyProtection="1"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0" fillId="0" borderId="25" xfId="0" applyFill="1" applyBorder="1" applyAlignment="1" applyProtection="1">
      <alignment vertical="center" wrapText="1"/>
      <protection locked="0"/>
    </xf>
    <xf numFmtId="0" fontId="0" fillId="0" borderId="26" xfId="0" applyFill="1" applyBorder="1" applyAlignment="1" applyProtection="1">
      <alignment vertical="center" wrapText="1"/>
      <protection locked="0"/>
    </xf>
    <xf numFmtId="49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0" fillId="0" borderId="22" xfId="0" applyFill="1" applyBorder="1" applyAlignment="1" applyProtection="1">
      <alignment vertical="center" wrapText="1"/>
      <protection locked="0"/>
    </xf>
    <xf numFmtId="0" fontId="0" fillId="0" borderId="19" xfId="0" applyFill="1" applyBorder="1" applyAlignment="1" applyProtection="1">
      <alignment vertical="center" wrapText="1"/>
      <protection locked="0"/>
    </xf>
    <xf numFmtId="49" fontId="1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/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8" fillId="3" borderId="22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5" fillId="0" borderId="17" xfId="0" applyFont="1" applyBorder="1"/>
    <xf numFmtId="0" fontId="5" fillId="0" borderId="18" xfId="0" applyFont="1" applyBorder="1"/>
    <xf numFmtId="0" fontId="5" fillId="0" borderId="29" xfId="0" applyFont="1" applyBorder="1"/>
    <xf numFmtId="0" fontId="14" fillId="0" borderId="0" xfId="0" applyFont="1" applyAlignment="1">
      <alignment horizontal="center"/>
    </xf>
    <xf numFmtId="0" fontId="6" fillId="0" borderId="27" xfId="0" applyFont="1" applyBorder="1" applyAlignment="1">
      <alignment horizontal="center"/>
    </xf>
    <xf numFmtId="1" fontId="5" fillId="0" borderId="3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>
      <alignment horizontal="left" vertical="center"/>
    </xf>
    <xf numFmtId="1" fontId="5" fillId="0" borderId="4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28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8" fillId="0" borderId="43" xfId="0" applyFont="1" applyFill="1" applyBorder="1" applyAlignment="1" applyProtection="1">
      <alignment horizontal="center" vertical="center" wrapText="1"/>
      <protection locked="0"/>
    </xf>
    <xf numFmtId="0" fontId="8" fillId="0" borderId="41" xfId="0" applyFont="1" applyFill="1" applyBorder="1" applyAlignment="1" applyProtection="1">
      <alignment horizontal="center" vertical="center" wrapText="1"/>
      <protection locked="0"/>
    </xf>
    <xf numFmtId="0" fontId="7" fillId="0" borderId="34" xfId="0" applyFont="1" applyFill="1" applyBorder="1" applyAlignment="1" applyProtection="1">
      <alignment horizontal="center" vertical="center" wrapText="1"/>
      <protection locked="0"/>
    </xf>
    <xf numFmtId="49" fontId="11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Border="1"/>
    <xf numFmtId="0" fontId="5" fillId="0" borderId="2" xfId="0" applyFont="1" applyFill="1" applyBorder="1" applyAlignment="1" applyProtection="1">
      <alignment horizontal="center" wrapText="1"/>
      <protection locked="0"/>
    </xf>
    <xf numFmtId="0" fontId="9" fillId="4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7" fillId="0" borderId="0" xfId="0" applyFont="1"/>
    <xf numFmtId="0" fontId="16" fillId="0" borderId="0" xfId="0" applyFont="1"/>
    <xf numFmtId="0" fontId="18" fillId="0" borderId="0" xfId="0" applyFont="1"/>
    <xf numFmtId="0" fontId="3" fillId="0" borderId="0" xfId="0" applyFont="1" applyFill="1" applyBorder="1" applyAlignment="1" applyProtection="1">
      <protection locked="0"/>
    </xf>
    <xf numFmtId="14" fontId="4" fillId="0" borderId="0" xfId="0" applyNumberFormat="1" applyFont="1" applyFill="1" applyBorder="1" applyAlignment="1" applyProtection="1">
      <protection locked="0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9" fillId="0" borderId="1" xfId="0" applyFont="1" applyBorder="1"/>
    <xf numFmtId="0" fontId="11" fillId="0" borderId="2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0" fontId="2" fillId="0" borderId="28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40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14" fontId="4" fillId="0" borderId="2" xfId="0" applyNumberFormat="1" applyFont="1" applyFill="1" applyBorder="1" applyAlignment="1" applyProtection="1"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28" xfId="0" applyFont="1" applyFill="1" applyBorder="1" applyProtection="1">
      <protection locked="0"/>
    </xf>
    <xf numFmtId="0" fontId="5" fillId="2" borderId="26" xfId="0" applyFont="1" applyFill="1" applyBorder="1" applyProtection="1"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0" borderId="28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44" xfId="0" applyFont="1" applyFill="1" applyBorder="1" applyAlignment="1" applyProtection="1">
      <alignment horizontal="center"/>
      <protection locked="0"/>
    </xf>
    <xf numFmtId="0" fontId="5" fillId="0" borderId="28" xfId="0" applyFont="1" applyFill="1" applyBorder="1" applyAlignment="1" applyProtection="1">
      <alignment horizontal="center" wrapText="1"/>
      <protection locked="0"/>
    </xf>
    <xf numFmtId="0" fontId="5" fillId="0" borderId="23" xfId="0" applyFont="1" applyFill="1" applyBorder="1" applyAlignment="1" applyProtection="1">
      <alignment horizontal="center" wrapText="1"/>
      <protection locked="0"/>
    </xf>
    <xf numFmtId="0" fontId="11" fillId="0" borderId="2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20" fillId="0" borderId="2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" fontId="5" fillId="5" borderId="28" xfId="0" applyNumberFormat="1" applyFont="1" applyFill="1" applyBorder="1" applyAlignment="1" applyProtection="1">
      <alignment horizontal="center"/>
      <protection locked="0"/>
    </xf>
    <xf numFmtId="1" fontId="5" fillId="5" borderId="45" xfId="0" applyNumberFormat="1" applyFont="1" applyFill="1" applyBorder="1" applyAlignment="1" applyProtection="1">
      <alignment horizontal="center"/>
      <protection locked="0"/>
    </xf>
    <xf numFmtId="1" fontId="5" fillId="5" borderId="2" xfId="0" applyNumberFormat="1" applyFont="1" applyFill="1" applyBorder="1" applyAlignment="1" applyProtection="1">
      <alignment horizontal="center"/>
      <protection locked="0"/>
    </xf>
    <xf numFmtId="0" fontId="11" fillId="5" borderId="2" xfId="0" applyFont="1" applyFill="1" applyBorder="1" applyAlignment="1">
      <alignment horizontal="center"/>
    </xf>
    <xf numFmtId="1" fontId="5" fillId="5" borderId="1" xfId="0" applyNumberFormat="1" applyFont="1" applyFill="1" applyBorder="1" applyAlignment="1" applyProtection="1">
      <alignment horizontal="center"/>
      <protection locked="0"/>
    </xf>
    <xf numFmtId="1" fontId="5" fillId="5" borderId="23" xfId="0" applyNumberFormat="1" applyFont="1" applyFill="1" applyBorder="1" applyAlignment="1" applyProtection="1">
      <alignment horizontal="center"/>
      <protection locked="0"/>
    </xf>
    <xf numFmtId="1" fontId="5" fillId="5" borderId="20" xfId="0" applyNumberFormat="1" applyFont="1" applyFill="1" applyBorder="1" applyAlignment="1" applyProtection="1">
      <alignment horizontal="center"/>
      <protection locked="0"/>
    </xf>
    <xf numFmtId="0" fontId="5" fillId="2" borderId="46" xfId="0" applyFont="1" applyFill="1" applyBorder="1" applyAlignment="1" applyProtection="1">
      <alignment horizontal="center"/>
      <protection locked="0"/>
    </xf>
    <xf numFmtId="0" fontId="5" fillId="2" borderId="45" xfId="0" applyFont="1" applyFill="1" applyBorder="1" applyAlignment="1" applyProtection="1">
      <alignment horizontal="center"/>
      <protection locked="0"/>
    </xf>
    <xf numFmtId="0" fontId="5" fillId="2" borderId="47" xfId="0" applyFont="1" applyFill="1" applyBorder="1" applyProtection="1">
      <protection locked="0"/>
    </xf>
    <xf numFmtId="0" fontId="5" fillId="0" borderId="47" xfId="0" applyFont="1" applyFill="1" applyBorder="1" applyAlignment="1" applyProtection="1">
      <alignment horizontal="center"/>
      <protection locked="0"/>
    </xf>
    <xf numFmtId="0" fontId="5" fillId="0" borderId="47" xfId="0" applyFont="1" applyFill="1" applyBorder="1" applyAlignment="1" applyProtection="1">
      <alignment horizontal="center" wrapText="1"/>
      <protection locked="0"/>
    </xf>
    <xf numFmtId="1" fontId="5" fillId="5" borderId="47" xfId="0" applyNumberFormat="1" applyFont="1" applyFill="1" applyBorder="1" applyAlignment="1" applyProtection="1">
      <alignment horizontal="center"/>
      <protection locked="0"/>
    </xf>
    <xf numFmtId="0" fontId="5" fillId="2" borderId="48" xfId="0" applyFont="1" applyFill="1" applyBorder="1" applyAlignment="1" applyProtection="1">
      <alignment horizontal="center"/>
      <protection locked="0"/>
    </xf>
    <xf numFmtId="0" fontId="5" fillId="0" borderId="26" xfId="0" applyFont="1" applyFill="1" applyBorder="1" applyAlignment="1" applyProtection="1">
      <alignment horizontal="center"/>
      <protection locked="0"/>
    </xf>
    <xf numFmtId="0" fontId="5" fillId="0" borderId="26" xfId="0" applyFont="1" applyFill="1" applyBorder="1" applyAlignment="1" applyProtection="1">
      <alignment horizontal="center" wrapText="1"/>
      <protection locked="0"/>
    </xf>
    <xf numFmtId="1" fontId="5" fillId="5" borderId="26" xfId="0" applyNumberFormat="1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Protection="1">
      <protection locked="0"/>
    </xf>
    <xf numFmtId="0" fontId="1" fillId="0" borderId="27" xfId="0" applyFont="1" applyFill="1" applyBorder="1" applyProtection="1">
      <protection locked="0"/>
    </xf>
    <xf numFmtId="0" fontId="5" fillId="2" borderId="45" xfId="0" applyFont="1" applyFill="1" applyBorder="1" applyProtection="1">
      <protection locked="0"/>
    </xf>
    <xf numFmtId="0" fontId="5" fillId="2" borderId="46" xfId="0" applyFont="1" applyFill="1" applyBorder="1" applyProtection="1">
      <protection locked="0"/>
    </xf>
    <xf numFmtId="0" fontId="5" fillId="2" borderId="49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5" fillId="5" borderId="49" xfId="0" applyNumberFormat="1" applyFont="1" applyFill="1" applyBorder="1" applyAlignment="1" applyProtection="1">
      <alignment horizontal="center"/>
      <protection locked="0"/>
    </xf>
    <xf numFmtId="1" fontId="5" fillId="5" borderId="48" xfId="0" applyNumberFormat="1" applyFont="1" applyFill="1" applyBorder="1" applyAlignment="1" applyProtection="1">
      <alignment horizontal="center"/>
      <protection locked="0"/>
    </xf>
    <xf numFmtId="1" fontId="5" fillId="5" borderId="46" xfId="0" applyNumberFormat="1" applyFont="1" applyFill="1" applyBorder="1" applyAlignment="1" applyProtection="1">
      <alignment horizontal="center"/>
      <protection locked="0"/>
    </xf>
    <xf numFmtId="0" fontId="5" fillId="2" borderId="49" xfId="0" applyFont="1" applyFill="1" applyBorder="1" applyAlignment="1" applyProtection="1">
      <alignment horizontal="center"/>
      <protection locked="0"/>
    </xf>
    <xf numFmtId="0" fontId="8" fillId="5" borderId="50" xfId="0" applyFont="1" applyFill="1" applyBorder="1" applyAlignment="1" applyProtection="1">
      <alignment horizontal="center" vertical="center"/>
      <protection locked="0"/>
    </xf>
    <xf numFmtId="1" fontId="5" fillId="5" borderId="31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0" borderId="18" xfId="0" applyFont="1" applyFill="1" applyBorder="1" applyAlignment="1" applyProtection="1">
      <alignment horizontal="center"/>
      <protection locked="0"/>
    </xf>
    <xf numFmtId="0" fontId="5" fillId="0" borderId="48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/>
      <protection locked="0"/>
    </xf>
    <xf numFmtId="0" fontId="5" fillId="0" borderId="46" xfId="0" applyFont="1" applyFill="1" applyBorder="1" applyAlignment="1" applyProtection="1">
      <alignment horizontal="center" wrapText="1"/>
      <protection locked="0"/>
    </xf>
    <xf numFmtId="0" fontId="5" fillId="0" borderId="45" xfId="0" applyFont="1" applyFill="1" applyBorder="1" applyAlignment="1" applyProtection="1">
      <alignment horizontal="center" wrapText="1"/>
      <protection locked="0"/>
    </xf>
    <xf numFmtId="0" fontId="5" fillId="0" borderId="8" xfId="0" applyFont="1" applyFill="1" applyBorder="1" applyAlignment="1" applyProtection="1">
      <alignment horizontal="center" wrapText="1"/>
      <protection locked="0"/>
    </xf>
    <xf numFmtId="0" fontId="5" fillId="0" borderId="23" xfId="0" applyFont="1" applyFill="1" applyBorder="1" applyAlignment="1" applyProtection="1">
      <alignment horizontal="center"/>
      <protection locked="0"/>
    </xf>
    <xf numFmtId="0" fontId="5" fillId="0" borderId="46" xfId="0" applyFont="1" applyFill="1" applyBorder="1" applyAlignment="1" applyProtection="1">
      <alignment horizontal="center"/>
      <protection locked="0"/>
    </xf>
    <xf numFmtId="0" fontId="5" fillId="0" borderId="49" xfId="0" applyFont="1" applyFill="1" applyBorder="1" applyAlignment="1" applyProtection="1">
      <alignment horizontal="center"/>
      <protection locked="0"/>
    </xf>
    <xf numFmtId="0" fontId="20" fillId="0" borderId="49" xfId="0" applyFont="1" applyBorder="1" applyAlignment="1">
      <alignment horizontal="center"/>
    </xf>
    <xf numFmtId="0" fontId="5" fillId="0" borderId="48" xfId="0" applyFont="1" applyFill="1" applyBorder="1" applyAlignment="1" applyProtection="1">
      <alignment horizontal="center"/>
      <protection locked="0"/>
    </xf>
    <xf numFmtId="0" fontId="11" fillId="0" borderId="49" xfId="0" applyFont="1" applyBorder="1" applyAlignment="1">
      <alignment horizontal="center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/>
    <cellStyle name="Parastais" xfId="0" builtinId="0"/>
  </cellStyles>
  <dxfs count="526"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0" hidden="0"/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color rgb="FFFF0000"/>
      </font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0" hidden="0"/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color rgb="FFFF0000"/>
      </font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color rgb="FFFF0000"/>
      </font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color rgb="FFFF0000"/>
      </font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color rgb="FFFF0000"/>
      </font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condense val="0"/>
        <extend val="0"/>
        <color indexed="9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8" name="Table8" displayName="Table8" ref="A5:BB46" totalsRowShown="0" headerRowDxfId="374" dataDxfId="372" headerRowBorderDxfId="373">
  <autoFilter ref="A5:BB46"/>
  <sortState ref="A6:BC51">
    <sortCondition ref="A5:A51"/>
  </sortState>
  <tableColumns count="54">
    <tableColumn id="1" name="Jrk." dataDxfId="371"/>
    <tableColumn id="2" name="Ees-ja perekonnanimi" dataDxfId="370"/>
    <tableColumn id="3" name="Organisatsioon" dataDxfId="369"/>
    <tableColumn id="4" name="Vanus" dataDxfId="368"/>
    <tableColumn id="5" name="1.1" dataDxfId="367"/>
    <tableColumn id="6" name="1.2" dataDxfId="366"/>
    <tableColumn id="7" name="1.3" dataDxfId="365"/>
    <tableColumn id="8" name="1.4" dataDxfId="364"/>
    <tableColumn id="9" name="1.5" dataDxfId="363"/>
    <tableColumn id="10" name="1.6" dataDxfId="362"/>
    <tableColumn id="11" name="1.7" dataDxfId="361"/>
    <tableColumn id="12" name="1.8" dataDxfId="360"/>
    <tableColumn id="13" name="1.9" dataDxfId="359"/>
    <tableColumn id="14" name="1.10" dataDxfId="358"/>
    <tableColumn id="15" name="I_x000a_KOKKU" dataDxfId="357"/>
    <tableColumn id="16" name="2.1" dataDxfId="356"/>
    <tableColumn id="17" name="2.2" dataDxfId="355"/>
    <tableColumn id="18" name="2.3" dataDxfId="354"/>
    <tableColumn id="19" name="2.4" dataDxfId="353"/>
    <tableColumn id="20" name="2.5" dataDxfId="352"/>
    <tableColumn id="21" name="2.6" dataDxfId="351"/>
    <tableColumn id="22" name="2.7" dataDxfId="350"/>
    <tableColumn id="23" name="2.8" dataDxfId="349"/>
    <tableColumn id="24" name="2.9" dataDxfId="348"/>
    <tableColumn id="25" name="2.10" dataDxfId="347"/>
    <tableColumn id="26" name="II_x000a_KOKKU" dataDxfId="346"/>
    <tableColumn id="27" name="3.1" dataDxfId="345"/>
    <tableColumn id="28" name="3.2" dataDxfId="344"/>
    <tableColumn id="29" name="3.3" dataDxfId="343"/>
    <tableColumn id="30" name="3.4" dataDxfId="342"/>
    <tableColumn id="31" name="3.5" dataDxfId="341"/>
    <tableColumn id="32" name="3.6" dataDxfId="340"/>
    <tableColumn id="33" name="3.7" dataDxfId="339"/>
    <tableColumn id="34" name="3.8" dataDxfId="338"/>
    <tableColumn id="35" name="3.9" dataDxfId="337"/>
    <tableColumn id="36" name="3.10" dataDxfId="336"/>
    <tableColumn id="37" name="III_x000a_KOKKU" dataDxfId="335"/>
    <tableColumn id="38" name="4.1" dataDxfId="334"/>
    <tableColumn id="39" name="4.2" dataDxfId="333"/>
    <tableColumn id="40" name="4.3" dataDxfId="332"/>
    <tableColumn id="41" name="4.4" dataDxfId="331"/>
    <tableColumn id="42" name="4.5" dataDxfId="330"/>
    <tableColumn id="43" name="4.6" dataDxfId="329"/>
    <tableColumn id="44" name="4.7" dataDxfId="328"/>
    <tableColumn id="45" name="4.8" dataDxfId="327"/>
    <tableColumn id="46" name="4.9" dataDxfId="326"/>
    <tableColumn id="47" name="4.10" dataDxfId="325"/>
    <tableColumn id="48" name="IV_x000a_KOKKU" dataDxfId="324"/>
    <tableColumn id="49" name="Column1" dataDxfId="323"/>
    <tableColumn id="50" name="Column2" dataDxfId="322"/>
    <tableColumn id="51" name="Column3" dataDxfId="321"/>
    <tableColumn id="52" name="Column4" dataDxfId="320"/>
    <tableColumn id="53" name="KOKKU" dataDxfId="319"/>
    <tableColumn id="54" name="KOHT" dataDxfId="3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9" name="Table9" displayName="Table9" ref="A50:BB91" totalsRowShown="0" headerRowDxfId="317" dataDxfId="315" headerRowBorderDxfId="316">
  <autoFilter ref="A50:BB91"/>
  <sortState ref="A56:BB101">
    <sortCondition ref="A55:A101"/>
  </sortState>
  <tableColumns count="54">
    <tableColumn id="1" name="Jrk." dataDxfId="314"/>
    <tableColumn id="2" name="Ees-ja perekonnanimi" dataDxfId="313"/>
    <tableColumn id="3" name="Organisatsioon" dataDxfId="312"/>
    <tableColumn id="4" name="Vanus" dataDxfId="311"/>
    <tableColumn id="5" name="1.1" dataDxfId="310"/>
    <tableColumn id="6" name="1.2" dataDxfId="309"/>
    <tableColumn id="7" name="1.3" dataDxfId="308"/>
    <tableColumn id="8" name="1.4" dataDxfId="307"/>
    <tableColumn id="9" name="1.5" dataDxfId="306"/>
    <tableColumn id="10" name="1.6" dataDxfId="305"/>
    <tableColumn id="11" name="1.7" dataDxfId="304"/>
    <tableColumn id="12" name="1.8" dataDxfId="303"/>
    <tableColumn id="13" name="1.9" dataDxfId="302"/>
    <tableColumn id="14" name="1.10" dataDxfId="301"/>
    <tableColumn id="15" name="I_x000a_KOKKU" dataDxfId="300"/>
    <tableColumn id="16" name="2.1" dataDxfId="299"/>
    <tableColumn id="17" name="2.2" dataDxfId="298"/>
    <tableColumn id="18" name="2.3" dataDxfId="297"/>
    <tableColumn id="19" name="2.4" dataDxfId="296"/>
    <tableColumn id="20" name="2.5" dataDxfId="295"/>
    <tableColumn id="21" name="2.6" dataDxfId="294"/>
    <tableColumn id="22" name="2.7" dataDxfId="293"/>
    <tableColumn id="23" name="2.8" dataDxfId="292"/>
    <tableColumn id="24" name="2.9" dataDxfId="291"/>
    <tableColumn id="25" name="2.10" dataDxfId="290"/>
    <tableColumn id="26" name="II_x000a_KOKKU" dataDxfId="289"/>
    <tableColumn id="27" name="3.1" dataDxfId="288"/>
    <tableColumn id="28" name="3.2" dataDxfId="287"/>
    <tableColumn id="29" name="3.3" dataDxfId="286"/>
    <tableColumn id="30" name="3.4" dataDxfId="285"/>
    <tableColumn id="31" name="3.5" dataDxfId="284"/>
    <tableColumn id="32" name="3.6" dataDxfId="283"/>
    <tableColumn id="33" name="3.7" dataDxfId="282"/>
    <tableColumn id="34" name="3.8" dataDxfId="281"/>
    <tableColumn id="35" name="3.9" dataDxfId="280"/>
    <tableColumn id="36" name="3.10" dataDxfId="279"/>
    <tableColumn id="37" name="III_x000a_KOKKU" dataDxfId="278"/>
    <tableColumn id="38" name="4.1" dataDxfId="277"/>
    <tableColumn id="39" name="4.2" dataDxfId="276"/>
    <tableColumn id="40" name="4.3" dataDxfId="275"/>
    <tableColumn id="41" name="4.4" dataDxfId="274"/>
    <tableColumn id="42" name="4.5" dataDxfId="273"/>
    <tableColumn id="43" name="4.6" dataDxfId="272"/>
    <tableColumn id="44" name="4.7" dataDxfId="271"/>
    <tableColumn id="45" name="4.8" dataDxfId="270"/>
    <tableColumn id="46" name="4.9" dataDxfId="269"/>
    <tableColumn id="47" name="4.10" dataDxfId="268"/>
    <tableColumn id="48" name="IV_x000a_KOKKU" dataDxfId="267"/>
    <tableColumn id="49" name="Column1" dataDxfId="266"/>
    <tableColumn id="50" name="Column2" dataDxfId="265"/>
    <tableColumn id="51" name="Column3" dataDxfId="264"/>
    <tableColumn id="52" name="Column4" dataDxfId="263"/>
    <tableColumn id="53" name="KOKKU" dataDxfId="262"/>
    <tableColumn id="54" name="KOHT" dataDxfId="26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0" name="Table10" displayName="Table10" ref="A95:BB136" totalsRowShown="0" headerRowDxfId="260" dataDxfId="258" headerRowBorderDxfId="259">
  <autoFilter ref="A95:BB136"/>
  <sortState ref="A106:BB151">
    <sortCondition ref="A105:A151"/>
  </sortState>
  <tableColumns count="54">
    <tableColumn id="1" name="Jrk." dataDxfId="257"/>
    <tableColumn id="2" name="Ees-ja perekonnanimi" dataDxfId="256"/>
    <tableColumn id="3" name="Organisatsioon" dataDxfId="255"/>
    <tableColumn id="4" name="Vanus" dataDxfId="254"/>
    <tableColumn id="5" name="1.1" dataDxfId="253"/>
    <tableColumn id="6" name="1.2" dataDxfId="252"/>
    <tableColumn id="7" name="1.3" dataDxfId="251"/>
    <tableColumn id="8" name="1.4" dataDxfId="250"/>
    <tableColumn id="9" name="1.5" dataDxfId="249"/>
    <tableColumn id="10" name="1.6" dataDxfId="248"/>
    <tableColumn id="11" name="1.7" dataDxfId="247"/>
    <tableColumn id="12" name="1.8" dataDxfId="246"/>
    <tableColumn id="13" name="1.9" dataDxfId="245"/>
    <tableColumn id="14" name="1.10" dataDxfId="244"/>
    <tableColumn id="15" name="I_x000a_KOKKU" dataDxfId="243"/>
    <tableColumn id="16" name="2.1" dataDxfId="242"/>
    <tableColumn id="17" name="2.2" dataDxfId="241"/>
    <tableColumn id="18" name="2.3" dataDxfId="240"/>
    <tableColumn id="19" name="2.4" dataDxfId="239"/>
    <tableColumn id="20" name="2.5" dataDxfId="238"/>
    <tableColumn id="21" name="2.6" dataDxfId="237"/>
    <tableColumn id="22" name="2.7" dataDxfId="236"/>
    <tableColumn id="23" name="2.8" dataDxfId="235"/>
    <tableColumn id="24" name="2.9" dataDxfId="234"/>
    <tableColumn id="25" name="2.10" dataDxfId="233"/>
    <tableColumn id="26" name="II_x000a_KOKKU" dataDxfId="232"/>
    <tableColumn id="27" name="3.1" dataDxfId="231"/>
    <tableColumn id="28" name="3.2" dataDxfId="230"/>
    <tableColumn id="29" name="3.3" dataDxfId="229"/>
    <tableColumn id="30" name="3.4" dataDxfId="228"/>
    <tableColumn id="31" name="3.5" dataDxfId="227"/>
    <tableColumn id="32" name="3.6" dataDxfId="226"/>
    <tableColumn id="33" name="3.7" dataDxfId="225"/>
    <tableColumn id="34" name="3.8" dataDxfId="224"/>
    <tableColumn id="35" name="3.9" dataDxfId="223"/>
    <tableColumn id="36" name="3.10" dataDxfId="222"/>
    <tableColumn id="37" name="III_x000a_KOKKU" dataDxfId="221"/>
    <tableColumn id="38" name="4.1" dataDxfId="220"/>
    <tableColumn id="39" name="4.2" dataDxfId="219"/>
    <tableColumn id="40" name="4.3" dataDxfId="218"/>
    <tableColumn id="41" name="4.4" dataDxfId="217"/>
    <tableColumn id="42" name="4.5" dataDxfId="216"/>
    <tableColumn id="43" name="4.6" dataDxfId="215"/>
    <tableColumn id="44" name="4.7" dataDxfId="214"/>
    <tableColumn id="45" name="4.8" dataDxfId="213"/>
    <tableColumn id="46" name="4.9" dataDxfId="212"/>
    <tableColumn id="47" name="4.10" dataDxfId="211"/>
    <tableColumn id="48" name="IV_x000a_KOKKU" dataDxfId="210"/>
    <tableColumn id="49" name="Column1" dataDxfId="209"/>
    <tableColumn id="50" name="Column2" dataDxfId="208"/>
    <tableColumn id="51" name="Column3" dataDxfId="207"/>
    <tableColumn id="52" name="Column4" dataDxfId="206"/>
    <tableColumn id="53" name="KOKKU" dataDxfId="205"/>
    <tableColumn id="54" name="KOHT" dataDxfId="20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1" name="Table11" displayName="Table11" ref="A140:BB181" totalsRowShown="0" headerRowDxfId="203" dataDxfId="201" headerRowBorderDxfId="202">
  <autoFilter ref="A140:BB181"/>
  <sortState ref="A156:BB201">
    <sortCondition ref="A155:A201"/>
  </sortState>
  <tableColumns count="54">
    <tableColumn id="1" name="Jrk." dataDxfId="200"/>
    <tableColumn id="2" name="Ees-ja perekonnanimi" dataDxfId="199"/>
    <tableColumn id="3" name="Organisatsioon" dataDxfId="198"/>
    <tableColumn id="4" name="Vanus" dataDxfId="197"/>
    <tableColumn id="5" name="1.1" dataDxfId="196"/>
    <tableColumn id="6" name="1.2" dataDxfId="195"/>
    <tableColumn id="7" name="1.3" dataDxfId="194"/>
    <tableColumn id="8" name="1.4" dataDxfId="193"/>
    <tableColumn id="9" name="1.5" dataDxfId="192"/>
    <tableColumn id="10" name="1.6" dataDxfId="191"/>
    <tableColumn id="11" name="1.7" dataDxfId="190"/>
    <tableColumn id="12" name="1.8" dataDxfId="189"/>
    <tableColumn id="13" name="1.9" dataDxfId="188"/>
    <tableColumn id="14" name="1.10" dataDxfId="187"/>
    <tableColumn id="15" name="I_x000a_KOKKU" dataDxfId="186"/>
    <tableColumn id="16" name="2.1" dataDxfId="185"/>
    <tableColumn id="17" name="2.2" dataDxfId="184"/>
    <tableColumn id="18" name="2.3" dataDxfId="183"/>
    <tableColumn id="19" name="2.4" dataDxfId="182"/>
    <tableColumn id="20" name="2.5" dataDxfId="181"/>
    <tableColumn id="21" name="2.6" dataDxfId="180"/>
    <tableColumn id="22" name="2.7" dataDxfId="179"/>
    <tableColumn id="23" name="2.8" dataDxfId="178"/>
    <tableColumn id="24" name="2.9" dataDxfId="177"/>
    <tableColumn id="25" name="2.10" dataDxfId="176"/>
    <tableColumn id="26" name="II_x000a_KOKKU" dataDxfId="175"/>
    <tableColumn id="27" name="3.1" dataDxfId="174"/>
    <tableColumn id="28" name="3.2" dataDxfId="173"/>
    <tableColumn id="29" name="3.3" dataDxfId="172"/>
    <tableColumn id="30" name="3.4" dataDxfId="171"/>
    <tableColumn id="31" name="3.5" dataDxfId="170"/>
    <tableColumn id="32" name="3.6" dataDxfId="169"/>
    <tableColumn id="33" name="3.7" dataDxfId="168"/>
    <tableColumn id="34" name="3.8" dataDxfId="167"/>
    <tableColumn id="35" name="3.9" dataDxfId="166"/>
    <tableColumn id="36" name="3.10" dataDxfId="165"/>
    <tableColumn id="37" name="III_x000a_KOKKU" dataDxfId="164"/>
    <tableColumn id="38" name="4.1" dataDxfId="163"/>
    <tableColumn id="39" name="4.2" dataDxfId="162"/>
    <tableColumn id="40" name="4.3" dataDxfId="161"/>
    <tableColumn id="41" name="4.4" dataDxfId="160"/>
    <tableColumn id="42" name="4.5" dataDxfId="159"/>
    <tableColumn id="43" name="4.6" dataDxfId="158"/>
    <tableColumn id="44" name="4.7" dataDxfId="157"/>
    <tableColumn id="45" name="4.8" dataDxfId="156"/>
    <tableColumn id="46" name="4.9" dataDxfId="155"/>
    <tableColumn id="47" name="4.10" dataDxfId="154"/>
    <tableColumn id="48" name="IV_x000a_KOKKU" dataDxfId="153"/>
    <tableColumn id="49" name="Column1" dataDxfId="152"/>
    <tableColumn id="50" name="Column2" dataDxfId="151"/>
    <tableColumn id="51" name="Column3" dataDxfId="150"/>
    <tableColumn id="52" name="Column4" dataDxfId="149"/>
    <tableColumn id="53" name="KOKKU" dataDxfId="148"/>
    <tableColumn id="54" name="KOHT" dataDxfId="14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3" name="Table23" displayName="Table23" ref="A185:BB226" totalsRowShown="0" headerRowDxfId="146" dataDxfId="144" headerRowBorderDxfId="145">
  <autoFilter ref="A185:BB226"/>
  <sortState ref="A206:BB251">
    <sortCondition ref="A205:A251"/>
  </sortState>
  <tableColumns count="54">
    <tableColumn id="1" name="Jrk." dataDxfId="143"/>
    <tableColumn id="2" name="Ees-ja perekonnanimi" dataDxfId="142"/>
    <tableColumn id="3" name="Organisatsioon" dataDxfId="141"/>
    <tableColumn id="4" name="Vanus" dataDxfId="140"/>
    <tableColumn id="5" name="1.1" dataDxfId="139"/>
    <tableColumn id="6" name="1.2" dataDxfId="138"/>
    <tableColumn id="7" name="1.3" dataDxfId="137"/>
    <tableColumn id="8" name="1.4" dataDxfId="136"/>
    <tableColumn id="9" name="1.5" dataDxfId="135"/>
    <tableColumn id="10" name="1.6" dataDxfId="134"/>
    <tableColumn id="11" name="1.7" dataDxfId="133"/>
    <tableColumn id="12" name="1.8" dataDxfId="132"/>
    <tableColumn id="13" name="1.9" dataDxfId="131"/>
    <tableColumn id="14" name="1.10" dataDxfId="130"/>
    <tableColumn id="15" name="I_x000a_KOKKU" dataDxfId="129"/>
    <tableColumn id="16" name="2.1" dataDxfId="128"/>
    <tableColumn id="17" name="2.2" dataDxfId="127"/>
    <tableColumn id="18" name="2.3" dataDxfId="126"/>
    <tableColumn id="19" name="2.4" dataDxfId="125"/>
    <tableColumn id="20" name="2.5" dataDxfId="124"/>
    <tableColumn id="21" name="2.6" dataDxfId="123"/>
    <tableColumn id="22" name="2.7" dataDxfId="122"/>
    <tableColumn id="23" name="2.8" dataDxfId="121"/>
    <tableColumn id="24" name="2.9" dataDxfId="120"/>
    <tableColumn id="25" name="2.10" dataDxfId="119"/>
    <tableColumn id="26" name="II_x000a_KOKKU" dataDxfId="118"/>
    <tableColumn id="27" name="3.1" dataDxfId="117"/>
    <tableColumn id="28" name="3.2" dataDxfId="116"/>
    <tableColumn id="29" name="3.3" dataDxfId="115"/>
    <tableColumn id="30" name="3.4" dataDxfId="114"/>
    <tableColumn id="31" name="3.5" dataDxfId="113"/>
    <tableColumn id="32" name="3.6" dataDxfId="112"/>
    <tableColumn id="33" name="3.7" dataDxfId="111"/>
    <tableColumn id="34" name="3.8" dataDxfId="110"/>
    <tableColumn id="35" name="3.9" dataDxfId="109"/>
    <tableColumn id="36" name="3.10" dataDxfId="108"/>
    <tableColumn id="37" name="III_x000a_KOKKU" dataDxfId="107"/>
    <tableColumn id="38" name="4.1" dataDxfId="106"/>
    <tableColumn id="39" name="4.2" dataDxfId="105"/>
    <tableColumn id="40" name="4.3" dataDxfId="104"/>
    <tableColumn id="41" name="4.4" dataDxfId="103"/>
    <tableColumn id="42" name="4.5" dataDxfId="102"/>
    <tableColumn id="43" name="4.6" dataDxfId="101"/>
    <tableColumn id="44" name="4.7" dataDxfId="100"/>
    <tableColumn id="45" name="4.8" dataDxfId="99"/>
    <tableColumn id="46" name="4.9" dataDxfId="98"/>
    <tableColumn id="47" name="4.10" dataDxfId="97"/>
    <tableColumn id="48" name="IV_x000a_KOKKU" dataDxfId="96"/>
    <tableColumn id="49" name="Column1" dataDxfId="95"/>
    <tableColumn id="50" name="Column2" dataDxfId="94"/>
    <tableColumn id="51" name="Column3" dataDxfId="93"/>
    <tableColumn id="52" name="Column4" dataDxfId="92"/>
    <tableColumn id="53" name="KOKKU" dataDxfId="91"/>
    <tableColumn id="54" name="KOHT" dataDxfId="9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4" name="Table825" displayName="Table825" ref="A5:BB46" totalsRowShown="0" headerRowDxfId="63" dataDxfId="61" headerRowBorderDxfId="62">
  <autoFilter ref="A5:BB46"/>
  <sortState ref="A6:BC51">
    <sortCondition ref="A5:A51"/>
  </sortState>
  <tableColumns count="54">
    <tableColumn id="1" name="Jrk." dataDxfId="60"/>
    <tableColumn id="2" name="Ees-ja perekonnanimi" dataDxfId="59"/>
    <tableColumn id="3" name="Organisatsioon" dataDxfId="58"/>
    <tableColumn id="4" name="Vanus" dataDxfId="57"/>
    <tableColumn id="5" name="1.1" dataDxfId="56"/>
    <tableColumn id="6" name="1.2" dataDxfId="55"/>
    <tableColumn id="7" name="1.3" dataDxfId="54"/>
    <tableColumn id="8" name="1.4" dataDxfId="53"/>
    <tableColumn id="9" name="1.5" dataDxfId="52"/>
    <tableColumn id="10" name="1.6" dataDxfId="51"/>
    <tableColumn id="11" name="1.7" dataDxfId="50"/>
    <tableColumn id="12" name="1.8" dataDxfId="49"/>
    <tableColumn id="13" name="1.9" dataDxfId="48"/>
    <tableColumn id="14" name="1.10" dataDxfId="47"/>
    <tableColumn id="15" name="I_x000a_KOKKU" dataDxfId="46"/>
    <tableColumn id="16" name="2.1" dataDxfId="45"/>
    <tableColumn id="17" name="2.2" dataDxfId="44"/>
    <tableColumn id="18" name="2.3" dataDxfId="43"/>
    <tableColumn id="19" name="2.4" dataDxfId="42"/>
    <tableColumn id="20" name="2.5" dataDxfId="41"/>
    <tableColumn id="21" name="2.6" dataDxfId="40"/>
    <tableColumn id="22" name="2.7" dataDxfId="39"/>
    <tableColumn id="23" name="2.8" dataDxfId="38"/>
    <tableColumn id="24" name="2.9" dataDxfId="37"/>
    <tableColumn id="25" name="2.10" dataDxfId="36"/>
    <tableColumn id="26" name="II_x000a_KOKKU" dataDxfId="35"/>
    <tableColumn id="27" name="3.1" dataDxfId="34"/>
    <tableColumn id="28" name="3.2" dataDxfId="33"/>
    <tableColumn id="29" name="3.3" dataDxfId="32"/>
    <tableColumn id="30" name="3.4" dataDxfId="31"/>
    <tableColumn id="31" name="3.5" dataDxfId="30"/>
    <tableColumn id="32" name="3.6" dataDxfId="29"/>
    <tableColumn id="33" name="3.7" dataDxfId="28"/>
    <tableColumn id="34" name="3.8" dataDxfId="27"/>
    <tableColumn id="35" name="3.9" dataDxfId="26"/>
    <tableColumn id="36" name="3.10" dataDxfId="25"/>
    <tableColumn id="37" name="III_x000a_KOKKU" dataDxfId="24"/>
    <tableColumn id="38" name="4.1" dataDxfId="23"/>
    <tableColumn id="39" name="4.2" dataDxfId="22"/>
    <tableColumn id="40" name="4.3" dataDxfId="21"/>
    <tableColumn id="41" name="4.4" dataDxfId="20"/>
    <tableColumn id="42" name="4.5" dataDxfId="19"/>
    <tableColumn id="43" name="4.6" dataDxfId="18"/>
    <tableColumn id="44" name="4.7" dataDxfId="17"/>
    <tableColumn id="45" name="4.8" dataDxfId="16"/>
    <tableColumn id="46" name="4.9" dataDxfId="15"/>
    <tableColumn id="47" name="4.10" dataDxfId="14"/>
    <tableColumn id="48" name="IV_x000a_KOKKU" dataDxfId="13"/>
    <tableColumn id="49" name="Column1" dataDxfId="12"/>
    <tableColumn id="50" name="Column2" dataDxfId="11"/>
    <tableColumn id="51" name="Column3" dataDxfId="10"/>
    <tableColumn id="52" name="Column4" dataDxfId="9"/>
    <tableColumn id="53" name="KOKKU" dataDxfId="8"/>
    <tableColumn id="54" name="KOHT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8:F10"/>
  <sheetViews>
    <sheetView workbookViewId="0">
      <selection activeCell="B10" sqref="B10"/>
    </sheetView>
  </sheetViews>
  <sheetFormatPr defaultRowHeight="12.75"/>
  <cols>
    <col min="1" max="1" width="15.7109375" customWidth="1"/>
    <col min="2" max="2" width="71.28515625" customWidth="1"/>
  </cols>
  <sheetData>
    <row r="8" spans="1:6" ht="21" customHeight="1">
      <c r="A8" s="2" t="s">
        <v>3</v>
      </c>
      <c r="B8" s="3" t="s">
        <v>136</v>
      </c>
      <c r="C8" s="1"/>
      <c r="D8" s="1"/>
      <c r="E8" s="1"/>
      <c r="F8" s="1"/>
    </row>
    <row r="9" spans="1:6" ht="21" customHeight="1">
      <c r="A9" s="2" t="s">
        <v>4</v>
      </c>
      <c r="B9" s="4" t="s">
        <v>137</v>
      </c>
      <c r="C9" s="1"/>
      <c r="D9" s="1"/>
      <c r="E9" s="1"/>
      <c r="F9" s="1"/>
    </row>
    <row r="10" spans="1:6" ht="21" customHeight="1">
      <c r="A10" s="2" t="s">
        <v>6</v>
      </c>
      <c r="B10" s="3"/>
    </row>
  </sheetData>
  <phoneticPr fontId="0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7"/>
  <dimension ref="A1:BB474"/>
  <sheetViews>
    <sheetView zoomScale="90" zoomScaleNormal="90" workbookViewId="0">
      <selection activeCell="C219" sqref="C219"/>
    </sheetView>
  </sheetViews>
  <sheetFormatPr defaultColWidth="8.85546875" defaultRowHeight="14.45" customHeight="1"/>
  <cols>
    <col min="1" max="1" width="4.85546875" style="68" customWidth="1"/>
    <col min="2" max="2" width="17.28515625" style="63" bestFit="1" customWidth="1"/>
    <col min="3" max="3" width="24" style="63" customWidth="1"/>
    <col min="4" max="4" width="6.5703125" style="68" customWidth="1"/>
    <col min="5" max="14" width="3.28515625" style="68" hidden="1" customWidth="1"/>
    <col min="15" max="15" width="7.28515625" style="68" customWidth="1"/>
    <col min="16" max="25" width="3.28515625" style="68" hidden="1" customWidth="1"/>
    <col min="26" max="26" width="7.28515625" style="68" customWidth="1"/>
    <col min="27" max="36" width="3.28515625" style="68" hidden="1" customWidth="1"/>
    <col min="37" max="37" width="7.28515625" style="68" customWidth="1"/>
    <col min="38" max="47" width="3.28515625" style="68" hidden="1" customWidth="1"/>
    <col min="48" max="48" width="8.28515625" style="68" customWidth="1"/>
    <col min="49" max="52" width="8.28515625" style="68" hidden="1" customWidth="1"/>
    <col min="53" max="53" width="8.28515625" style="68" customWidth="1"/>
    <col min="54" max="54" width="6.140625" style="68" customWidth="1"/>
    <col min="55" max="55" width="5.140625" style="63" customWidth="1"/>
    <col min="56" max="16384" width="8.85546875" style="63"/>
  </cols>
  <sheetData>
    <row r="1" spans="1:54" ht="19.149999999999999" customHeight="1">
      <c r="A1" s="147" t="str">
        <f>VÕISTLUS!B8</f>
        <v>Eesti Meistrivõistlus 2016 JP-4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</row>
    <row r="2" spans="1:54" ht="19.149999999999999" customHeight="1">
      <c r="A2" s="148" t="str">
        <f>VÕISTLUS!B9</f>
        <v>Valtu JMS lasketiir 03.09.2016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</row>
    <row r="3" spans="1:54" ht="19.149999999999999" customHeight="1" thickBot="1">
      <c r="A3" s="149" t="s">
        <v>138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</row>
    <row r="4" spans="1:54" ht="19.149999999999999" customHeight="1" thickBot="1">
      <c r="A4" s="175" t="s">
        <v>67</v>
      </c>
      <c r="B4" s="175"/>
      <c r="C4" s="175"/>
      <c r="D4" s="175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5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5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5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5"/>
      <c r="AW4" s="174"/>
      <c r="AX4" s="174"/>
      <c r="AY4" s="174"/>
      <c r="AZ4" s="174"/>
      <c r="BA4" s="175"/>
      <c r="BB4" s="175"/>
    </row>
    <row r="5" spans="1:54" s="73" customFormat="1" ht="39" thickBot="1">
      <c r="A5" s="74" t="s">
        <v>1</v>
      </c>
      <c r="B5" s="75" t="s">
        <v>7</v>
      </c>
      <c r="C5" s="75" t="s">
        <v>10</v>
      </c>
      <c r="D5" s="113" t="s">
        <v>0</v>
      </c>
      <c r="E5" s="112" t="s">
        <v>41</v>
      </c>
      <c r="F5" s="71" t="s">
        <v>42</v>
      </c>
      <c r="G5" s="71" t="s">
        <v>43</v>
      </c>
      <c r="H5" s="71" t="s">
        <v>44</v>
      </c>
      <c r="I5" s="71" t="s">
        <v>45</v>
      </c>
      <c r="J5" s="71" t="s">
        <v>46</v>
      </c>
      <c r="K5" s="71" t="s">
        <v>47</v>
      </c>
      <c r="L5" s="71" t="s">
        <v>48</v>
      </c>
      <c r="M5" s="71" t="s">
        <v>49</v>
      </c>
      <c r="N5" s="111" t="s">
        <v>50</v>
      </c>
      <c r="O5" s="114" t="s">
        <v>51</v>
      </c>
      <c r="P5" s="112" t="s">
        <v>75</v>
      </c>
      <c r="Q5" s="71" t="s">
        <v>76</v>
      </c>
      <c r="R5" s="71" t="s">
        <v>77</v>
      </c>
      <c r="S5" s="71" t="s">
        <v>78</v>
      </c>
      <c r="T5" s="71" t="s">
        <v>79</v>
      </c>
      <c r="U5" s="71" t="s">
        <v>80</v>
      </c>
      <c r="V5" s="71" t="s">
        <v>81</v>
      </c>
      <c r="W5" s="71" t="s">
        <v>82</v>
      </c>
      <c r="X5" s="71" t="s">
        <v>83</v>
      </c>
      <c r="Y5" s="111" t="s">
        <v>84</v>
      </c>
      <c r="Z5" s="114" t="s">
        <v>55</v>
      </c>
      <c r="AA5" s="112" t="s">
        <v>85</v>
      </c>
      <c r="AB5" s="71" t="s">
        <v>86</v>
      </c>
      <c r="AC5" s="71" t="s">
        <v>87</v>
      </c>
      <c r="AD5" s="71" t="s">
        <v>88</v>
      </c>
      <c r="AE5" s="71" t="s">
        <v>89</v>
      </c>
      <c r="AF5" s="71" t="s">
        <v>90</v>
      </c>
      <c r="AG5" s="71" t="s">
        <v>91</v>
      </c>
      <c r="AH5" s="71" t="s">
        <v>92</v>
      </c>
      <c r="AI5" s="71" t="s">
        <v>93</v>
      </c>
      <c r="AJ5" s="111" t="s">
        <v>94</v>
      </c>
      <c r="AK5" s="114" t="s">
        <v>56</v>
      </c>
      <c r="AL5" s="112" t="s">
        <v>95</v>
      </c>
      <c r="AM5" s="71" t="s">
        <v>96</v>
      </c>
      <c r="AN5" s="71" t="s">
        <v>97</v>
      </c>
      <c r="AO5" s="71" t="s">
        <v>98</v>
      </c>
      <c r="AP5" s="71" t="s">
        <v>99</v>
      </c>
      <c r="AQ5" s="71" t="s">
        <v>100</v>
      </c>
      <c r="AR5" s="71" t="s">
        <v>101</v>
      </c>
      <c r="AS5" s="71" t="s">
        <v>102</v>
      </c>
      <c r="AT5" s="71" t="s">
        <v>103</v>
      </c>
      <c r="AU5" s="111" t="s">
        <v>104</v>
      </c>
      <c r="AV5" s="114" t="s">
        <v>57</v>
      </c>
      <c r="AW5" s="109" t="s">
        <v>18</v>
      </c>
      <c r="AX5" s="65" t="s">
        <v>72</v>
      </c>
      <c r="AY5" s="65" t="s">
        <v>73</v>
      </c>
      <c r="AZ5" s="65" t="s">
        <v>74</v>
      </c>
      <c r="BA5" s="115" t="s">
        <v>8</v>
      </c>
      <c r="BB5" s="116" t="s">
        <v>11</v>
      </c>
    </row>
    <row r="6" spans="1:54" s="67" customFormat="1" ht="14.45" customHeight="1">
      <c r="A6" s="36">
        <f>KOONDTABEL_TÄITMISEKS!A6</f>
        <v>18</v>
      </c>
      <c r="B6" s="66" t="str">
        <f>KOONDTABEL_TÄITMISEKS!B6</f>
        <v>Indrek Varba</v>
      </c>
      <c r="C6" s="66" t="str">
        <f>KOONDTABEL_TÄITMISEKS!C6</f>
        <v>litsentsita</v>
      </c>
      <c r="D6" s="66" t="str">
        <f>KOONDTABEL_TÄITMISEKS!D6</f>
        <v>Open</v>
      </c>
      <c r="E6" s="36">
        <f>KOONDTABEL_TÄITMISEKS!E6</f>
        <v>9</v>
      </c>
      <c r="F6" s="36">
        <f>KOONDTABEL_TÄITMISEKS!F6</f>
        <v>4</v>
      </c>
      <c r="G6" s="36">
        <f>KOONDTABEL_TÄITMISEKS!G6</f>
        <v>10</v>
      </c>
      <c r="H6" s="36">
        <f>KOONDTABEL_TÄITMISEKS!H6</f>
        <v>6</v>
      </c>
      <c r="I6" s="36">
        <f>KOONDTABEL_TÄITMISEKS!I6</f>
        <v>10</v>
      </c>
      <c r="J6" s="36">
        <f>KOONDTABEL_TÄITMISEKS!J6</f>
        <v>10</v>
      </c>
      <c r="K6" s="36">
        <f>KOONDTABEL_TÄITMISEKS!K6</f>
        <v>8</v>
      </c>
      <c r="L6" s="36">
        <f>KOONDTABEL_TÄITMISEKS!L6</f>
        <v>10</v>
      </c>
      <c r="M6" s="36">
        <f>KOONDTABEL_TÄITMISEKS!M6</f>
        <v>8</v>
      </c>
      <c r="N6" s="36">
        <f>KOONDTABEL_TÄITMISEKS!N6</f>
        <v>6</v>
      </c>
      <c r="O6" s="40">
        <f t="shared" ref="O6:O45" si="0">SUBTOTAL(9,E6:N6)</f>
        <v>81</v>
      </c>
      <c r="P6" s="36">
        <f>KOONDTABEL_TÄITMISEKS!P6</f>
        <v>10</v>
      </c>
      <c r="Q6" s="36">
        <f>KOONDTABEL_TÄITMISEKS!Q6</f>
        <v>5</v>
      </c>
      <c r="R6" s="36">
        <f>KOONDTABEL_TÄITMISEKS!R6</f>
        <v>10</v>
      </c>
      <c r="S6" s="36">
        <f>KOONDTABEL_TÄITMISEKS!S6</f>
        <v>10</v>
      </c>
      <c r="T6" s="36">
        <f>KOONDTABEL_TÄITMISEKS!T6</f>
        <v>7</v>
      </c>
      <c r="U6" s="36">
        <f>KOONDTABEL_TÄITMISEKS!U6</f>
        <v>5</v>
      </c>
      <c r="V6" s="36">
        <f>KOONDTABEL_TÄITMISEKS!V6</f>
        <v>7</v>
      </c>
      <c r="W6" s="36">
        <f>KOONDTABEL_TÄITMISEKS!W6</f>
        <v>9</v>
      </c>
      <c r="X6" s="36">
        <f>KOONDTABEL_TÄITMISEKS!X6</f>
        <v>9</v>
      </c>
      <c r="Y6" s="36">
        <f>KOONDTABEL_TÄITMISEKS!Y6</f>
        <v>8</v>
      </c>
      <c r="Z6" s="40">
        <f t="shared" ref="Z6:Z45" si="1">SUBTOTAL(9,P6:Y6)</f>
        <v>80</v>
      </c>
      <c r="AA6" s="36">
        <f>KOONDTABEL_TÄITMISEKS!AA6</f>
        <v>7</v>
      </c>
      <c r="AB6" s="36">
        <f>KOONDTABEL_TÄITMISEKS!AB6</f>
        <v>9</v>
      </c>
      <c r="AC6" s="36">
        <f>KOONDTABEL_TÄITMISEKS!AC6</f>
        <v>10</v>
      </c>
      <c r="AD6" s="36">
        <f>KOONDTABEL_TÄITMISEKS!AD6</f>
        <v>10</v>
      </c>
      <c r="AE6" s="36">
        <f>KOONDTABEL_TÄITMISEKS!AE6</f>
        <v>6</v>
      </c>
      <c r="AF6" s="36">
        <f>KOONDTABEL_TÄITMISEKS!AF6</f>
        <v>6</v>
      </c>
      <c r="AG6" s="36">
        <f>KOONDTABEL_TÄITMISEKS!AG6</f>
        <v>10</v>
      </c>
      <c r="AH6" s="36">
        <f>KOONDTABEL_TÄITMISEKS!AH6</f>
        <v>9</v>
      </c>
      <c r="AI6" s="36">
        <f>KOONDTABEL_TÄITMISEKS!AI6</f>
        <v>10</v>
      </c>
      <c r="AJ6" s="36">
        <f>KOONDTABEL_TÄITMISEKS!AJ6</f>
        <v>9</v>
      </c>
      <c r="AK6" s="40">
        <f t="shared" ref="AK6:AK45" si="2">SUBTOTAL(9,AA6:AJ6)</f>
        <v>86</v>
      </c>
      <c r="AL6" s="36">
        <f>KOONDTABEL_TÄITMISEKS!AL6</f>
        <v>10</v>
      </c>
      <c r="AM6" s="36">
        <f>KOONDTABEL_TÄITMISEKS!AM6</f>
        <v>3</v>
      </c>
      <c r="AN6" s="36">
        <f>KOONDTABEL_TÄITMISEKS!AN6</f>
        <v>10</v>
      </c>
      <c r="AO6" s="36">
        <f>KOONDTABEL_TÄITMISEKS!AO6</f>
        <v>9</v>
      </c>
      <c r="AP6" s="36">
        <f>KOONDTABEL_TÄITMISEKS!AP6</f>
        <v>10</v>
      </c>
      <c r="AQ6" s="36">
        <f>KOONDTABEL_TÄITMISEKS!AQ6</f>
        <v>6</v>
      </c>
      <c r="AR6" s="36">
        <f>KOONDTABEL_TÄITMISEKS!AR6</f>
        <v>10</v>
      </c>
      <c r="AS6" s="36">
        <f>KOONDTABEL_TÄITMISEKS!AS6</f>
        <v>8</v>
      </c>
      <c r="AT6" s="36">
        <f>KOONDTABEL_TÄITMISEKS!AT6</f>
        <v>9</v>
      </c>
      <c r="AU6" s="36">
        <f>KOONDTABEL_TÄITMISEKS!AU6</f>
        <v>8</v>
      </c>
      <c r="AV6" s="40">
        <f t="shared" ref="AV6:AV45" si="3">SUBTOTAL(9,AL6:AU6)</f>
        <v>83</v>
      </c>
      <c r="AW6" s="40">
        <f t="shared" ref="AW6:AW45" si="4">O6</f>
        <v>81</v>
      </c>
      <c r="AX6" s="40">
        <f t="shared" ref="AX6:AX45" si="5">Z6</f>
        <v>80</v>
      </c>
      <c r="AY6" s="40">
        <f t="shared" ref="AY6:AY45" si="6">AK6</f>
        <v>86</v>
      </c>
      <c r="AZ6" s="40">
        <f t="shared" ref="AZ6:AZ45" si="7">AV6</f>
        <v>83</v>
      </c>
      <c r="BA6" s="40">
        <f t="shared" ref="BA6:BA45" si="8">SUBTOTAL(9,AW6:AZ6)</f>
        <v>330</v>
      </c>
      <c r="BB6" s="110" t="e">
        <f t="shared" ref="BB6:BB45" si="9">IF(BA6=0,"",RANK(BA6,$BA$6:$BA$45))</f>
        <v>#REF!</v>
      </c>
    </row>
    <row r="7" spans="1:54" s="67" customFormat="1" ht="14.45" customHeight="1">
      <c r="A7" s="36">
        <f>KOONDTABEL_TÄITMISEKS!A7</f>
        <v>32</v>
      </c>
      <c r="B7" s="66" t="str">
        <f>KOONDTABEL_TÄITMISEKS!B7</f>
        <v>Roberts Kärklins</v>
      </c>
      <c r="C7" s="66" t="str">
        <f>KOONDTABEL_TÄITMISEKS!C7</f>
        <v>Latvija</v>
      </c>
      <c r="D7" s="66" t="str">
        <f>KOONDTABEL_TÄITMISEKS!D7</f>
        <v>Open</v>
      </c>
      <c r="E7" s="36">
        <f>KOONDTABEL_TÄITMISEKS!E7</f>
        <v>8</v>
      </c>
      <c r="F7" s="36">
        <f>KOONDTABEL_TÄITMISEKS!F7</f>
        <v>6</v>
      </c>
      <c r="G7" s="36">
        <f>KOONDTABEL_TÄITMISEKS!G7</f>
        <v>10</v>
      </c>
      <c r="H7" s="36">
        <f>KOONDTABEL_TÄITMISEKS!H7</f>
        <v>1</v>
      </c>
      <c r="I7" s="36">
        <f>KOONDTABEL_TÄITMISEKS!I7</f>
        <v>10</v>
      </c>
      <c r="J7" s="36">
        <f>KOONDTABEL_TÄITMISEKS!J7</f>
        <v>10</v>
      </c>
      <c r="K7" s="36">
        <f>KOONDTABEL_TÄITMISEKS!K7</f>
        <v>10</v>
      </c>
      <c r="L7" s="36">
        <f>KOONDTABEL_TÄITMISEKS!L7</f>
        <v>8</v>
      </c>
      <c r="M7" s="36">
        <f>KOONDTABEL_TÄITMISEKS!M7</f>
        <v>10</v>
      </c>
      <c r="N7" s="36">
        <f>KOONDTABEL_TÄITMISEKS!N7</f>
        <v>10</v>
      </c>
      <c r="O7" s="40">
        <f t="shared" si="0"/>
        <v>83</v>
      </c>
      <c r="P7" s="36">
        <f>KOONDTABEL_TÄITMISEKS!P7</f>
        <v>9</v>
      </c>
      <c r="Q7" s="36">
        <f>KOONDTABEL_TÄITMISEKS!Q7</f>
        <v>8</v>
      </c>
      <c r="R7" s="36">
        <f>KOONDTABEL_TÄITMISEKS!R7</f>
        <v>7</v>
      </c>
      <c r="S7" s="36">
        <f>KOONDTABEL_TÄITMISEKS!S7</f>
        <v>7</v>
      </c>
      <c r="T7" s="36">
        <f>KOONDTABEL_TÄITMISEKS!T7</f>
        <v>6</v>
      </c>
      <c r="U7" s="36">
        <f>KOONDTABEL_TÄITMISEKS!U7</f>
        <v>10</v>
      </c>
      <c r="V7" s="36">
        <f>KOONDTABEL_TÄITMISEKS!V7</f>
        <v>6</v>
      </c>
      <c r="W7" s="36">
        <f>KOONDTABEL_TÄITMISEKS!W7</f>
        <v>10</v>
      </c>
      <c r="X7" s="36">
        <f>KOONDTABEL_TÄITMISEKS!X7</f>
        <v>8</v>
      </c>
      <c r="Y7" s="36">
        <f>KOONDTABEL_TÄITMISEKS!Y7</f>
        <v>7</v>
      </c>
      <c r="Z7" s="40">
        <f t="shared" si="1"/>
        <v>78</v>
      </c>
      <c r="AA7" s="36">
        <f>KOONDTABEL_TÄITMISEKS!AA7</f>
        <v>10</v>
      </c>
      <c r="AB7" s="36">
        <f>KOONDTABEL_TÄITMISEKS!AB7</f>
        <v>8</v>
      </c>
      <c r="AC7" s="36">
        <f>KOONDTABEL_TÄITMISEKS!AC7</f>
        <v>7</v>
      </c>
      <c r="AD7" s="36">
        <f>KOONDTABEL_TÄITMISEKS!AD7</f>
        <v>8</v>
      </c>
      <c r="AE7" s="36">
        <f>KOONDTABEL_TÄITMISEKS!AE7</f>
        <v>9</v>
      </c>
      <c r="AF7" s="36">
        <f>KOONDTABEL_TÄITMISEKS!AF7</f>
        <v>8</v>
      </c>
      <c r="AG7" s="36">
        <f>KOONDTABEL_TÄITMISEKS!AG7</f>
        <v>10</v>
      </c>
      <c r="AH7" s="36">
        <f>KOONDTABEL_TÄITMISEKS!AH7</f>
        <v>8</v>
      </c>
      <c r="AI7" s="36">
        <f>KOONDTABEL_TÄITMISEKS!AI7</f>
        <v>9</v>
      </c>
      <c r="AJ7" s="36">
        <f>KOONDTABEL_TÄITMISEKS!AJ7</f>
        <v>8</v>
      </c>
      <c r="AK7" s="40">
        <f t="shared" si="2"/>
        <v>85</v>
      </c>
      <c r="AL7" s="36">
        <f>KOONDTABEL_TÄITMISEKS!AL7</f>
        <v>9</v>
      </c>
      <c r="AM7" s="36">
        <f>KOONDTABEL_TÄITMISEKS!AM7</f>
        <v>6</v>
      </c>
      <c r="AN7" s="36">
        <f>KOONDTABEL_TÄITMISEKS!AN7</f>
        <v>9</v>
      </c>
      <c r="AO7" s="36">
        <f>KOONDTABEL_TÄITMISEKS!AO7</f>
        <v>9</v>
      </c>
      <c r="AP7" s="36">
        <f>KOONDTABEL_TÄITMISEKS!AP7</f>
        <v>10</v>
      </c>
      <c r="AQ7" s="36">
        <f>KOONDTABEL_TÄITMISEKS!AQ7</f>
        <v>10</v>
      </c>
      <c r="AR7" s="36">
        <f>KOONDTABEL_TÄITMISEKS!AR7</f>
        <v>5</v>
      </c>
      <c r="AS7" s="36">
        <f>KOONDTABEL_TÄITMISEKS!AS7</f>
        <v>9</v>
      </c>
      <c r="AT7" s="36">
        <f>KOONDTABEL_TÄITMISEKS!AT7</f>
        <v>10</v>
      </c>
      <c r="AU7" s="36">
        <f>KOONDTABEL_TÄITMISEKS!AU7</f>
        <v>6</v>
      </c>
      <c r="AV7" s="40">
        <f t="shared" si="3"/>
        <v>83</v>
      </c>
      <c r="AW7" s="40">
        <f t="shared" si="4"/>
        <v>83</v>
      </c>
      <c r="AX7" s="40">
        <f t="shared" si="5"/>
        <v>78</v>
      </c>
      <c r="AY7" s="40">
        <f t="shared" si="6"/>
        <v>85</v>
      </c>
      <c r="AZ7" s="40">
        <f t="shared" si="7"/>
        <v>83</v>
      </c>
      <c r="BA7" s="40">
        <f t="shared" si="8"/>
        <v>329</v>
      </c>
      <c r="BB7" s="110" t="e">
        <f t="shared" si="9"/>
        <v>#REF!</v>
      </c>
    </row>
    <row r="8" spans="1:54" s="67" customFormat="1" ht="14.45" customHeight="1">
      <c r="A8" s="36">
        <f>KOONDTABEL_TÄITMISEKS!A8</f>
        <v>2</v>
      </c>
      <c r="B8" s="66" t="str">
        <f>KOONDTABEL_TÄITMISEKS!B8</f>
        <v>Argo Saagpakk</v>
      </c>
      <c r="C8" s="66" t="str">
        <f>KOONDTABEL_TÄITMISEKS!C8</f>
        <v>Tagavere LK</v>
      </c>
      <c r="D8" s="66" t="str">
        <f>KOONDTABEL_TÄITMISEKS!D8</f>
        <v>Sen</v>
      </c>
      <c r="E8" s="36">
        <f>KOONDTABEL_TÄITMISEKS!E8</f>
        <v>9</v>
      </c>
      <c r="F8" s="36">
        <f>KOONDTABEL_TÄITMISEKS!F8</f>
        <v>9</v>
      </c>
      <c r="G8" s="36">
        <f>KOONDTABEL_TÄITMISEKS!G8</f>
        <v>5</v>
      </c>
      <c r="H8" s="36">
        <f>KOONDTABEL_TÄITMISEKS!H8</f>
        <v>10</v>
      </c>
      <c r="I8" s="36">
        <f>KOONDTABEL_TÄITMISEKS!I8</f>
        <v>8</v>
      </c>
      <c r="J8" s="36">
        <f>KOONDTABEL_TÄITMISEKS!J8</f>
        <v>10</v>
      </c>
      <c r="K8" s="36">
        <f>KOONDTABEL_TÄITMISEKS!K8</f>
        <v>8</v>
      </c>
      <c r="L8" s="36">
        <f>KOONDTABEL_TÄITMISEKS!L8</f>
        <v>9</v>
      </c>
      <c r="M8" s="36">
        <f>KOONDTABEL_TÄITMISEKS!M8</f>
        <v>9</v>
      </c>
      <c r="N8" s="36">
        <f>KOONDTABEL_TÄITMISEKS!N8</f>
        <v>10</v>
      </c>
      <c r="O8" s="40">
        <f t="shared" si="0"/>
        <v>87</v>
      </c>
      <c r="P8" s="36">
        <f>KOONDTABEL_TÄITMISEKS!P8</f>
        <v>9</v>
      </c>
      <c r="Q8" s="36">
        <f>KOONDTABEL_TÄITMISEKS!Q8</f>
        <v>6</v>
      </c>
      <c r="R8" s="36">
        <f>KOONDTABEL_TÄITMISEKS!R8</f>
        <v>8</v>
      </c>
      <c r="S8" s="36">
        <f>KOONDTABEL_TÄITMISEKS!S8</f>
        <v>5</v>
      </c>
      <c r="T8" s="36">
        <f>KOONDTABEL_TÄITMISEKS!T8</f>
        <v>9</v>
      </c>
      <c r="U8" s="36">
        <f>KOONDTABEL_TÄITMISEKS!U8</f>
        <v>10</v>
      </c>
      <c r="V8" s="36">
        <f>KOONDTABEL_TÄITMISEKS!V8</f>
        <v>10</v>
      </c>
      <c r="W8" s="36">
        <f>KOONDTABEL_TÄITMISEKS!W8</f>
        <v>9</v>
      </c>
      <c r="X8" s="36">
        <f>KOONDTABEL_TÄITMISEKS!X8</f>
        <v>9</v>
      </c>
      <c r="Y8" s="36">
        <f>KOONDTABEL_TÄITMISEKS!Y8</f>
        <v>7</v>
      </c>
      <c r="Z8" s="40">
        <f t="shared" si="1"/>
        <v>82</v>
      </c>
      <c r="AA8" s="36">
        <f>KOONDTABEL_TÄITMISEKS!AA8</f>
        <v>8</v>
      </c>
      <c r="AB8" s="36">
        <f>KOONDTABEL_TÄITMISEKS!AB8</f>
        <v>6</v>
      </c>
      <c r="AC8" s="36">
        <f>KOONDTABEL_TÄITMISEKS!AC8</f>
        <v>7</v>
      </c>
      <c r="AD8" s="36">
        <f>KOONDTABEL_TÄITMISEKS!AD8</f>
        <v>6</v>
      </c>
      <c r="AE8" s="36">
        <f>KOONDTABEL_TÄITMISEKS!AE8</f>
        <v>10</v>
      </c>
      <c r="AF8" s="36">
        <f>KOONDTABEL_TÄITMISEKS!AF8</f>
        <v>7</v>
      </c>
      <c r="AG8" s="36">
        <f>KOONDTABEL_TÄITMISEKS!AG8</f>
        <v>8</v>
      </c>
      <c r="AH8" s="36">
        <f>KOONDTABEL_TÄITMISEKS!AH8</f>
        <v>9</v>
      </c>
      <c r="AI8" s="36">
        <f>KOONDTABEL_TÄITMISEKS!AI8</f>
        <v>9</v>
      </c>
      <c r="AJ8" s="36">
        <f>KOONDTABEL_TÄITMISEKS!AJ8</f>
        <v>9</v>
      </c>
      <c r="AK8" s="40">
        <f t="shared" si="2"/>
        <v>79</v>
      </c>
      <c r="AL8" s="36">
        <f>KOONDTABEL_TÄITMISEKS!AL8</f>
        <v>6</v>
      </c>
      <c r="AM8" s="36">
        <f>KOONDTABEL_TÄITMISEKS!AM8</f>
        <v>9</v>
      </c>
      <c r="AN8" s="36">
        <f>KOONDTABEL_TÄITMISEKS!AN8</f>
        <v>10</v>
      </c>
      <c r="AO8" s="36">
        <f>KOONDTABEL_TÄITMISEKS!AO8</f>
        <v>8</v>
      </c>
      <c r="AP8" s="36">
        <f>KOONDTABEL_TÄITMISEKS!AP8</f>
        <v>10</v>
      </c>
      <c r="AQ8" s="36">
        <f>KOONDTABEL_TÄITMISEKS!AQ8</f>
        <v>4</v>
      </c>
      <c r="AR8" s="36">
        <f>KOONDTABEL_TÄITMISEKS!AR8</f>
        <v>10</v>
      </c>
      <c r="AS8" s="36">
        <f>KOONDTABEL_TÄITMISEKS!AS8</f>
        <v>7</v>
      </c>
      <c r="AT8" s="36">
        <f>KOONDTABEL_TÄITMISEKS!AT8</f>
        <v>10</v>
      </c>
      <c r="AU8" s="36">
        <f>KOONDTABEL_TÄITMISEKS!AU8</f>
        <v>8</v>
      </c>
      <c r="AV8" s="40">
        <f t="shared" si="3"/>
        <v>82</v>
      </c>
      <c r="AW8" s="40">
        <f t="shared" si="4"/>
        <v>87</v>
      </c>
      <c r="AX8" s="40">
        <f t="shared" si="5"/>
        <v>82</v>
      </c>
      <c r="AY8" s="40">
        <f t="shared" si="6"/>
        <v>79</v>
      </c>
      <c r="AZ8" s="40">
        <f t="shared" si="7"/>
        <v>82</v>
      </c>
      <c r="BA8" s="40">
        <f t="shared" si="8"/>
        <v>330</v>
      </c>
      <c r="BB8" s="110" t="e">
        <f t="shared" si="9"/>
        <v>#REF!</v>
      </c>
    </row>
    <row r="9" spans="1:54" s="67" customFormat="1" ht="14.45" customHeight="1">
      <c r="A9" s="36">
        <f>KOONDTABEL_TÄITMISEKS!A9</f>
        <v>4</v>
      </c>
      <c r="B9" s="66" t="str">
        <f>KOONDTABEL_TÄITMISEKS!B9</f>
        <v>Kaupo Kirs</v>
      </c>
      <c r="C9" s="66" t="str">
        <f>KOONDTABEL_TÄITMISEKS!C9</f>
        <v>Tagavere LK</v>
      </c>
      <c r="D9" s="66" t="str">
        <f>KOONDTABEL_TÄITMISEKS!D9</f>
        <v>Sen</v>
      </c>
      <c r="E9" s="36">
        <f>KOONDTABEL_TÄITMISEKS!E9</f>
        <v>10</v>
      </c>
      <c r="F9" s="36">
        <f>KOONDTABEL_TÄITMISEKS!F9</f>
        <v>9</v>
      </c>
      <c r="G9" s="36">
        <f>KOONDTABEL_TÄITMISEKS!G9</f>
        <v>9</v>
      </c>
      <c r="H9" s="36">
        <f>KOONDTABEL_TÄITMISEKS!H9</f>
        <v>8</v>
      </c>
      <c r="I9" s="36">
        <f>KOONDTABEL_TÄITMISEKS!I9</f>
        <v>10</v>
      </c>
      <c r="J9" s="36">
        <f>KOONDTABEL_TÄITMISEKS!J9</f>
        <v>8</v>
      </c>
      <c r="K9" s="36">
        <f>KOONDTABEL_TÄITMISEKS!K9</f>
        <v>8</v>
      </c>
      <c r="L9" s="36">
        <f>KOONDTABEL_TÄITMISEKS!L9</f>
        <v>7</v>
      </c>
      <c r="M9" s="36">
        <f>KOONDTABEL_TÄITMISEKS!M9</f>
        <v>9</v>
      </c>
      <c r="N9" s="36">
        <f>KOONDTABEL_TÄITMISEKS!N9</f>
        <v>0</v>
      </c>
      <c r="O9" s="40">
        <f t="shared" si="0"/>
        <v>78</v>
      </c>
      <c r="P9" s="36">
        <f>KOONDTABEL_TÄITMISEKS!P9</f>
        <v>8</v>
      </c>
      <c r="Q9" s="36">
        <f>KOONDTABEL_TÄITMISEKS!Q9</f>
        <v>6</v>
      </c>
      <c r="R9" s="36">
        <f>KOONDTABEL_TÄITMISEKS!R9</f>
        <v>10</v>
      </c>
      <c r="S9" s="36">
        <f>KOONDTABEL_TÄITMISEKS!S9</f>
        <v>10</v>
      </c>
      <c r="T9" s="36">
        <f>KOONDTABEL_TÄITMISEKS!T9</f>
        <v>10</v>
      </c>
      <c r="U9" s="36">
        <f>KOONDTABEL_TÄITMISEKS!U9</f>
        <v>8</v>
      </c>
      <c r="V9" s="36">
        <f>KOONDTABEL_TÄITMISEKS!V9</f>
        <v>9</v>
      </c>
      <c r="W9" s="36">
        <f>KOONDTABEL_TÄITMISEKS!W9</f>
        <v>5</v>
      </c>
      <c r="X9" s="36">
        <f>KOONDTABEL_TÄITMISEKS!X9</f>
        <v>9</v>
      </c>
      <c r="Y9" s="36">
        <f>KOONDTABEL_TÄITMISEKS!Y9</f>
        <v>8</v>
      </c>
      <c r="Z9" s="40">
        <f t="shared" si="1"/>
        <v>83</v>
      </c>
      <c r="AA9" s="36">
        <f>KOONDTABEL_TÄITMISEKS!AA9</f>
        <v>8</v>
      </c>
      <c r="AB9" s="36">
        <f>KOONDTABEL_TÄITMISEKS!AB9</f>
        <v>6</v>
      </c>
      <c r="AC9" s="36">
        <f>KOONDTABEL_TÄITMISEKS!AC9</f>
        <v>10</v>
      </c>
      <c r="AD9" s="36">
        <f>KOONDTABEL_TÄITMISEKS!AD9</f>
        <v>10</v>
      </c>
      <c r="AE9" s="36">
        <f>KOONDTABEL_TÄITMISEKS!AE9</f>
        <v>9</v>
      </c>
      <c r="AF9" s="36">
        <f>KOONDTABEL_TÄITMISEKS!AF9</f>
        <v>9</v>
      </c>
      <c r="AG9" s="36">
        <f>KOONDTABEL_TÄITMISEKS!AG9</f>
        <v>9</v>
      </c>
      <c r="AH9" s="36">
        <f>KOONDTABEL_TÄITMISEKS!AH9</f>
        <v>8</v>
      </c>
      <c r="AI9" s="36">
        <f>KOONDTABEL_TÄITMISEKS!AI9</f>
        <v>10</v>
      </c>
      <c r="AJ9" s="36">
        <f>KOONDTABEL_TÄITMISEKS!AJ9</f>
        <v>9</v>
      </c>
      <c r="AK9" s="40">
        <f t="shared" si="2"/>
        <v>88</v>
      </c>
      <c r="AL9" s="36">
        <f>KOONDTABEL_TÄITMISEKS!AL9</f>
        <v>9</v>
      </c>
      <c r="AM9" s="36">
        <f>KOONDTABEL_TÄITMISEKS!AM9</f>
        <v>8</v>
      </c>
      <c r="AN9" s="36">
        <f>KOONDTABEL_TÄITMISEKS!AN9</f>
        <v>8</v>
      </c>
      <c r="AO9" s="36">
        <f>KOONDTABEL_TÄITMISEKS!AO9</f>
        <v>8</v>
      </c>
      <c r="AP9" s="36">
        <f>KOONDTABEL_TÄITMISEKS!AP9</f>
        <v>10</v>
      </c>
      <c r="AQ9" s="36">
        <f>KOONDTABEL_TÄITMISEKS!AQ9</f>
        <v>6</v>
      </c>
      <c r="AR9" s="36">
        <f>KOONDTABEL_TÄITMISEKS!AR9</f>
        <v>8</v>
      </c>
      <c r="AS9" s="36">
        <f>KOONDTABEL_TÄITMISEKS!AS9</f>
        <v>6</v>
      </c>
      <c r="AT9" s="36">
        <f>KOONDTABEL_TÄITMISEKS!AT9</f>
        <v>9</v>
      </c>
      <c r="AU9" s="36">
        <f>KOONDTABEL_TÄITMISEKS!AU9</f>
        <v>5</v>
      </c>
      <c r="AV9" s="40">
        <f t="shared" si="3"/>
        <v>77</v>
      </c>
      <c r="AW9" s="40">
        <f t="shared" si="4"/>
        <v>78</v>
      </c>
      <c r="AX9" s="40">
        <f t="shared" si="5"/>
        <v>83</v>
      </c>
      <c r="AY9" s="40">
        <f t="shared" si="6"/>
        <v>88</v>
      </c>
      <c r="AZ9" s="40">
        <f t="shared" si="7"/>
        <v>77</v>
      </c>
      <c r="BA9" s="40">
        <f t="shared" si="8"/>
        <v>326</v>
      </c>
      <c r="BB9" s="110" t="e">
        <f t="shared" si="9"/>
        <v>#REF!</v>
      </c>
    </row>
    <row r="10" spans="1:54" s="67" customFormat="1" ht="14.45" customHeight="1">
      <c r="A10" s="36">
        <f>KOONDTABEL_TÄITMISEKS!A10</f>
        <v>35</v>
      </c>
      <c r="B10" s="66" t="str">
        <f>KOONDTABEL_TÄITMISEKS!B10</f>
        <v>Villu Pook</v>
      </c>
      <c r="C10" s="66" t="str">
        <f>KOONDTABEL_TÄITMISEKS!C10</f>
        <v>individuaal</v>
      </c>
      <c r="D10" s="66" t="str">
        <f>KOONDTABEL_TÄITMISEKS!D10</f>
        <v>Vet</v>
      </c>
      <c r="E10" s="36">
        <f>KOONDTABEL_TÄITMISEKS!E10</f>
        <v>7</v>
      </c>
      <c r="F10" s="36">
        <f>KOONDTABEL_TÄITMISEKS!F10</f>
        <v>9</v>
      </c>
      <c r="G10" s="36">
        <f>KOONDTABEL_TÄITMISEKS!G10</f>
        <v>10</v>
      </c>
      <c r="H10" s="36">
        <f>KOONDTABEL_TÄITMISEKS!H10</f>
        <v>10</v>
      </c>
      <c r="I10" s="36">
        <f>KOONDTABEL_TÄITMISEKS!I10</f>
        <v>9</v>
      </c>
      <c r="J10" s="36">
        <f>KOONDTABEL_TÄITMISEKS!J10</f>
        <v>9</v>
      </c>
      <c r="K10" s="36">
        <f>KOONDTABEL_TÄITMISEKS!K10</f>
        <v>10</v>
      </c>
      <c r="L10" s="36">
        <f>KOONDTABEL_TÄITMISEKS!L10</f>
        <v>10</v>
      </c>
      <c r="M10" s="36">
        <f>KOONDTABEL_TÄITMISEKS!M10</f>
        <v>8</v>
      </c>
      <c r="N10" s="36">
        <f>KOONDTABEL_TÄITMISEKS!N10</f>
        <v>8</v>
      </c>
      <c r="O10" s="40">
        <f t="shared" si="0"/>
        <v>90</v>
      </c>
      <c r="P10" s="36">
        <f>KOONDTABEL_TÄITMISEKS!P10</f>
        <v>10</v>
      </c>
      <c r="Q10" s="36">
        <f>KOONDTABEL_TÄITMISEKS!Q10</f>
        <v>8</v>
      </c>
      <c r="R10" s="36">
        <f>KOONDTABEL_TÄITMISEKS!R10</f>
        <v>9</v>
      </c>
      <c r="S10" s="36">
        <f>KOONDTABEL_TÄITMISEKS!S10</f>
        <v>10</v>
      </c>
      <c r="T10" s="36">
        <f>KOONDTABEL_TÄITMISEKS!T10</f>
        <v>8</v>
      </c>
      <c r="U10" s="36">
        <f>KOONDTABEL_TÄITMISEKS!U10</f>
        <v>7</v>
      </c>
      <c r="V10" s="36">
        <f>KOONDTABEL_TÄITMISEKS!V10</f>
        <v>9</v>
      </c>
      <c r="W10" s="36">
        <f>KOONDTABEL_TÄITMISEKS!W10</f>
        <v>10</v>
      </c>
      <c r="X10" s="36">
        <f>KOONDTABEL_TÄITMISEKS!X10</f>
        <v>9</v>
      </c>
      <c r="Y10" s="36">
        <f>KOONDTABEL_TÄITMISEKS!Y10</f>
        <v>7</v>
      </c>
      <c r="Z10" s="40">
        <f t="shared" si="1"/>
        <v>87</v>
      </c>
      <c r="AA10" s="36">
        <f>KOONDTABEL_TÄITMISEKS!AA10</f>
        <v>7</v>
      </c>
      <c r="AB10" s="36">
        <f>KOONDTABEL_TÄITMISEKS!AB10</f>
        <v>6</v>
      </c>
      <c r="AC10" s="36">
        <f>KOONDTABEL_TÄITMISEKS!AC10</f>
        <v>8</v>
      </c>
      <c r="AD10" s="36">
        <f>KOONDTABEL_TÄITMISEKS!AD10</f>
        <v>7</v>
      </c>
      <c r="AE10" s="36">
        <f>KOONDTABEL_TÄITMISEKS!AE10</f>
        <v>8</v>
      </c>
      <c r="AF10" s="36">
        <f>KOONDTABEL_TÄITMISEKS!AF10</f>
        <v>0</v>
      </c>
      <c r="AG10" s="36">
        <f>KOONDTABEL_TÄITMISEKS!AG10</f>
        <v>10</v>
      </c>
      <c r="AH10" s="36">
        <f>KOONDTABEL_TÄITMISEKS!AH10</f>
        <v>8</v>
      </c>
      <c r="AI10" s="36">
        <f>KOONDTABEL_TÄITMISEKS!AI10</f>
        <v>10</v>
      </c>
      <c r="AJ10" s="36">
        <f>KOONDTABEL_TÄITMISEKS!AJ10</f>
        <v>9</v>
      </c>
      <c r="AK10" s="40">
        <f t="shared" si="2"/>
        <v>73</v>
      </c>
      <c r="AL10" s="36">
        <f>KOONDTABEL_TÄITMISEKS!AL10</f>
        <v>10</v>
      </c>
      <c r="AM10" s="36">
        <f>KOONDTABEL_TÄITMISEKS!AM10</f>
        <v>0</v>
      </c>
      <c r="AN10" s="36">
        <f>KOONDTABEL_TÄITMISEKS!AN10</f>
        <v>10</v>
      </c>
      <c r="AO10" s="36">
        <f>KOONDTABEL_TÄITMISEKS!AO10</f>
        <v>10</v>
      </c>
      <c r="AP10" s="36">
        <f>KOONDTABEL_TÄITMISEKS!AP10</f>
        <v>8</v>
      </c>
      <c r="AQ10" s="36">
        <f>KOONDTABEL_TÄITMISEKS!AQ10</f>
        <v>7</v>
      </c>
      <c r="AR10" s="36">
        <f>KOONDTABEL_TÄITMISEKS!AR10</f>
        <v>10</v>
      </c>
      <c r="AS10" s="36">
        <f>KOONDTABEL_TÄITMISEKS!AS10</f>
        <v>10</v>
      </c>
      <c r="AT10" s="36">
        <f>KOONDTABEL_TÄITMISEKS!AT10</f>
        <v>10</v>
      </c>
      <c r="AU10" s="36">
        <f>KOONDTABEL_TÄITMISEKS!AU10</f>
        <v>1</v>
      </c>
      <c r="AV10" s="40">
        <f t="shared" si="3"/>
        <v>76</v>
      </c>
      <c r="AW10" s="40">
        <f t="shared" si="4"/>
        <v>90</v>
      </c>
      <c r="AX10" s="40">
        <f t="shared" si="5"/>
        <v>87</v>
      </c>
      <c r="AY10" s="40">
        <f t="shared" si="6"/>
        <v>73</v>
      </c>
      <c r="AZ10" s="40">
        <f t="shared" si="7"/>
        <v>76</v>
      </c>
      <c r="BA10" s="40">
        <f t="shared" si="8"/>
        <v>326</v>
      </c>
      <c r="BB10" s="110" t="e">
        <f t="shared" si="9"/>
        <v>#REF!</v>
      </c>
    </row>
    <row r="11" spans="1:54" s="67" customFormat="1" ht="14.45" customHeight="1">
      <c r="A11" s="36">
        <f>KOONDTABEL_TÄITMISEKS!A11</f>
        <v>1</v>
      </c>
      <c r="B11" s="66" t="str">
        <f>KOONDTABEL_TÄITMISEKS!B11</f>
        <v>Arvo Niiler</v>
      </c>
      <c r="C11" s="66" t="str">
        <f>KOONDTABEL_TÄITMISEKS!C11</f>
        <v>litsentsita</v>
      </c>
      <c r="D11" s="66" t="str">
        <f>KOONDTABEL_TÄITMISEKS!D11</f>
        <v>Open</v>
      </c>
      <c r="E11" s="36">
        <f>KOONDTABEL_TÄITMISEKS!E11</f>
        <v>5</v>
      </c>
      <c r="F11" s="36">
        <f>KOONDTABEL_TÄITMISEKS!F11</f>
        <v>0</v>
      </c>
      <c r="G11" s="36">
        <f>KOONDTABEL_TÄITMISEKS!G11</f>
        <v>7</v>
      </c>
      <c r="H11" s="36">
        <f>KOONDTABEL_TÄITMISEKS!H11</f>
        <v>6</v>
      </c>
      <c r="I11" s="36">
        <f>KOONDTABEL_TÄITMISEKS!I11</f>
        <v>10</v>
      </c>
      <c r="J11" s="36">
        <f>KOONDTABEL_TÄITMISEKS!J11</f>
        <v>9</v>
      </c>
      <c r="K11" s="36">
        <f>KOONDTABEL_TÄITMISEKS!K11</f>
        <v>10</v>
      </c>
      <c r="L11" s="36">
        <f>KOONDTABEL_TÄITMISEKS!L11</f>
        <v>9</v>
      </c>
      <c r="M11" s="36">
        <f>KOONDTABEL_TÄITMISEKS!M11</f>
        <v>9</v>
      </c>
      <c r="N11" s="36">
        <f>KOONDTABEL_TÄITMISEKS!N11</f>
        <v>6</v>
      </c>
      <c r="O11" s="40">
        <f t="shared" si="0"/>
        <v>71</v>
      </c>
      <c r="P11" s="36">
        <f>KOONDTABEL_TÄITMISEKS!P11</f>
        <v>9</v>
      </c>
      <c r="Q11" s="36">
        <f>KOONDTABEL_TÄITMISEKS!Q11</f>
        <v>8</v>
      </c>
      <c r="R11" s="36">
        <f>KOONDTABEL_TÄITMISEKS!R11</f>
        <v>8</v>
      </c>
      <c r="S11" s="36">
        <f>KOONDTABEL_TÄITMISEKS!S11</f>
        <v>3</v>
      </c>
      <c r="T11" s="36">
        <f>KOONDTABEL_TÄITMISEKS!T11</f>
        <v>10</v>
      </c>
      <c r="U11" s="36">
        <f>KOONDTABEL_TÄITMISEKS!U11</f>
        <v>6</v>
      </c>
      <c r="V11" s="36">
        <f>KOONDTABEL_TÄITMISEKS!V11</f>
        <v>9</v>
      </c>
      <c r="W11" s="36">
        <f>KOONDTABEL_TÄITMISEKS!W11</f>
        <v>8</v>
      </c>
      <c r="X11" s="36">
        <f>KOONDTABEL_TÄITMISEKS!X11</f>
        <v>9</v>
      </c>
      <c r="Y11" s="36">
        <f>KOONDTABEL_TÄITMISEKS!Y11</f>
        <v>8</v>
      </c>
      <c r="Z11" s="40">
        <f t="shared" si="1"/>
        <v>78</v>
      </c>
      <c r="AA11" s="36">
        <f>KOONDTABEL_TÄITMISEKS!AA11</f>
        <v>10</v>
      </c>
      <c r="AB11" s="36">
        <f>KOONDTABEL_TÄITMISEKS!AB11</f>
        <v>9</v>
      </c>
      <c r="AC11" s="36">
        <f>KOONDTABEL_TÄITMISEKS!AC11</f>
        <v>9</v>
      </c>
      <c r="AD11" s="36">
        <f>KOONDTABEL_TÄITMISEKS!AD11</f>
        <v>7</v>
      </c>
      <c r="AE11" s="36">
        <f>KOONDTABEL_TÄITMISEKS!AE11</f>
        <v>10</v>
      </c>
      <c r="AF11" s="36">
        <f>KOONDTABEL_TÄITMISEKS!AF11</f>
        <v>10</v>
      </c>
      <c r="AG11" s="36">
        <f>KOONDTABEL_TÄITMISEKS!AG11</f>
        <v>10</v>
      </c>
      <c r="AH11" s="36">
        <f>KOONDTABEL_TÄITMISEKS!AH11</f>
        <v>9</v>
      </c>
      <c r="AI11" s="36">
        <f>KOONDTABEL_TÄITMISEKS!AI11</f>
        <v>10</v>
      </c>
      <c r="AJ11" s="36">
        <f>KOONDTABEL_TÄITMISEKS!AJ11</f>
        <v>10</v>
      </c>
      <c r="AK11" s="40">
        <f t="shared" si="2"/>
        <v>94</v>
      </c>
      <c r="AL11" s="36">
        <f>KOONDTABEL_TÄITMISEKS!AL11</f>
        <v>9</v>
      </c>
      <c r="AM11" s="36">
        <f>KOONDTABEL_TÄITMISEKS!AM11</f>
        <v>7</v>
      </c>
      <c r="AN11" s="36">
        <f>KOONDTABEL_TÄITMISEKS!AN11</f>
        <v>5</v>
      </c>
      <c r="AO11" s="36">
        <f>KOONDTABEL_TÄITMISEKS!AO11</f>
        <v>8</v>
      </c>
      <c r="AP11" s="36">
        <f>KOONDTABEL_TÄITMISEKS!AP11</f>
        <v>8</v>
      </c>
      <c r="AQ11" s="36">
        <f>KOONDTABEL_TÄITMISEKS!AQ11</f>
        <v>5</v>
      </c>
      <c r="AR11" s="36">
        <f>KOONDTABEL_TÄITMISEKS!AR11</f>
        <v>10</v>
      </c>
      <c r="AS11" s="36">
        <f>KOONDTABEL_TÄITMISEKS!AS11</f>
        <v>8</v>
      </c>
      <c r="AT11" s="36">
        <f>KOONDTABEL_TÄITMISEKS!AT11</f>
        <v>6</v>
      </c>
      <c r="AU11" s="36">
        <f>KOONDTABEL_TÄITMISEKS!AU11</f>
        <v>8</v>
      </c>
      <c r="AV11" s="40">
        <f t="shared" si="3"/>
        <v>74</v>
      </c>
      <c r="AW11" s="40">
        <f t="shared" si="4"/>
        <v>71</v>
      </c>
      <c r="AX11" s="40">
        <f t="shared" si="5"/>
        <v>78</v>
      </c>
      <c r="AY11" s="40">
        <f t="shared" si="6"/>
        <v>94</v>
      </c>
      <c r="AZ11" s="40">
        <f t="shared" si="7"/>
        <v>74</v>
      </c>
      <c r="BA11" s="40">
        <f t="shared" si="8"/>
        <v>317</v>
      </c>
      <c r="BB11" s="110" t="e">
        <f t="shared" si="9"/>
        <v>#REF!</v>
      </c>
    </row>
    <row r="12" spans="1:54" s="67" customFormat="1" ht="14.45" customHeight="1">
      <c r="A12" s="36">
        <f>KOONDTABEL_TÄITMISEKS!A12</f>
        <v>5</v>
      </c>
      <c r="B12" s="66" t="str">
        <f>KOONDTABEL_TÄITMISEKS!B12</f>
        <v>Peeter Jürisson</v>
      </c>
      <c r="C12" s="66" t="str">
        <f>KOONDTABEL_TÄITMISEKS!C12</f>
        <v>Tagavere LK</v>
      </c>
      <c r="D12" s="66" t="str">
        <f>KOONDTABEL_TÄITMISEKS!D12</f>
        <v>Jun</v>
      </c>
      <c r="E12" s="36">
        <f>KOONDTABEL_TÄITMISEKS!E12</f>
        <v>6</v>
      </c>
      <c r="F12" s="36">
        <f>KOONDTABEL_TÄITMISEKS!F12</f>
        <v>10</v>
      </c>
      <c r="G12" s="36">
        <f>KOONDTABEL_TÄITMISEKS!G12</f>
        <v>9</v>
      </c>
      <c r="H12" s="36">
        <f>KOONDTABEL_TÄITMISEKS!H12</f>
        <v>10</v>
      </c>
      <c r="I12" s="36">
        <f>KOONDTABEL_TÄITMISEKS!I12</f>
        <v>6</v>
      </c>
      <c r="J12" s="36">
        <f>KOONDTABEL_TÄITMISEKS!J12</f>
        <v>6</v>
      </c>
      <c r="K12" s="36">
        <f>KOONDTABEL_TÄITMISEKS!K12</f>
        <v>7</v>
      </c>
      <c r="L12" s="36">
        <f>KOONDTABEL_TÄITMISEKS!L12</f>
        <v>7</v>
      </c>
      <c r="M12" s="36">
        <f>KOONDTABEL_TÄITMISEKS!M12</f>
        <v>9</v>
      </c>
      <c r="N12" s="36">
        <f>KOONDTABEL_TÄITMISEKS!N12</f>
        <v>9</v>
      </c>
      <c r="O12" s="40">
        <f t="shared" si="0"/>
        <v>79</v>
      </c>
      <c r="P12" s="36">
        <f>KOONDTABEL_TÄITMISEKS!P12</f>
        <v>10</v>
      </c>
      <c r="Q12" s="36">
        <f>KOONDTABEL_TÄITMISEKS!Q12</f>
        <v>5</v>
      </c>
      <c r="R12" s="36">
        <f>KOONDTABEL_TÄITMISEKS!R12</f>
        <v>8</v>
      </c>
      <c r="S12" s="36">
        <f>KOONDTABEL_TÄITMISEKS!S12</f>
        <v>6</v>
      </c>
      <c r="T12" s="36">
        <f>KOONDTABEL_TÄITMISEKS!T12</f>
        <v>10</v>
      </c>
      <c r="U12" s="36">
        <f>KOONDTABEL_TÄITMISEKS!U12</f>
        <v>8</v>
      </c>
      <c r="V12" s="36">
        <f>KOONDTABEL_TÄITMISEKS!V12</f>
        <v>9</v>
      </c>
      <c r="W12" s="36">
        <f>KOONDTABEL_TÄITMISEKS!W12</f>
        <v>10</v>
      </c>
      <c r="X12" s="36">
        <f>KOONDTABEL_TÄITMISEKS!X12</f>
        <v>9</v>
      </c>
      <c r="Y12" s="36">
        <f>KOONDTABEL_TÄITMISEKS!Y12</f>
        <v>7</v>
      </c>
      <c r="Z12" s="40">
        <f t="shared" si="1"/>
        <v>82</v>
      </c>
      <c r="AA12" s="36">
        <f>KOONDTABEL_TÄITMISEKS!AA12</f>
        <v>7</v>
      </c>
      <c r="AB12" s="36">
        <f>KOONDTABEL_TÄITMISEKS!AB12</f>
        <v>9</v>
      </c>
      <c r="AC12" s="36">
        <f>KOONDTABEL_TÄITMISEKS!AC12</f>
        <v>10</v>
      </c>
      <c r="AD12" s="36">
        <f>KOONDTABEL_TÄITMISEKS!AD12</f>
        <v>9</v>
      </c>
      <c r="AE12" s="36">
        <f>KOONDTABEL_TÄITMISEKS!AE12</f>
        <v>9</v>
      </c>
      <c r="AF12" s="36">
        <f>KOONDTABEL_TÄITMISEKS!AF12</f>
        <v>7</v>
      </c>
      <c r="AG12" s="36">
        <f>KOONDTABEL_TÄITMISEKS!AG12</f>
        <v>8</v>
      </c>
      <c r="AH12" s="36">
        <f>KOONDTABEL_TÄITMISEKS!AH12</f>
        <v>6</v>
      </c>
      <c r="AI12" s="36">
        <f>KOONDTABEL_TÄITMISEKS!AI12</f>
        <v>7</v>
      </c>
      <c r="AJ12" s="36">
        <f>KOONDTABEL_TÄITMISEKS!AJ12</f>
        <v>7</v>
      </c>
      <c r="AK12" s="40">
        <f t="shared" si="2"/>
        <v>79</v>
      </c>
      <c r="AL12" s="36">
        <f>KOONDTABEL_TÄITMISEKS!AL12</f>
        <v>6</v>
      </c>
      <c r="AM12" s="36">
        <f>KOONDTABEL_TÄITMISEKS!AM12</f>
        <v>10</v>
      </c>
      <c r="AN12" s="36">
        <f>KOONDTABEL_TÄITMISEKS!AN12</f>
        <v>10</v>
      </c>
      <c r="AO12" s="36">
        <f>KOONDTABEL_TÄITMISEKS!AO12</f>
        <v>10</v>
      </c>
      <c r="AP12" s="36">
        <f>KOONDTABEL_TÄITMISEKS!AP12</f>
        <v>8</v>
      </c>
      <c r="AQ12" s="36">
        <f>KOONDTABEL_TÄITMISEKS!AQ12</f>
        <v>8</v>
      </c>
      <c r="AR12" s="36">
        <f>KOONDTABEL_TÄITMISEKS!AR12</f>
        <v>9</v>
      </c>
      <c r="AS12" s="36">
        <f>KOONDTABEL_TÄITMISEKS!AS12</f>
        <v>8</v>
      </c>
      <c r="AT12" s="36">
        <f>KOONDTABEL_TÄITMISEKS!AT12</f>
        <v>7</v>
      </c>
      <c r="AU12" s="36">
        <f>KOONDTABEL_TÄITMISEKS!AU12</f>
        <v>8</v>
      </c>
      <c r="AV12" s="40">
        <f t="shared" si="3"/>
        <v>84</v>
      </c>
      <c r="AW12" s="40">
        <f t="shared" si="4"/>
        <v>79</v>
      </c>
      <c r="AX12" s="40">
        <f t="shared" si="5"/>
        <v>82</v>
      </c>
      <c r="AY12" s="40">
        <f t="shared" si="6"/>
        <v>79</v>
      </c>
      <c r="AZ12" s="40">
        <f t="shared" si="7"/>
        <v>84</v>
      </c>
      <c r="BA12" s="40">
        <f t="shared" si="8"/>
        <v>324</v>
      </c>
      <c r="BB12" s="36" t="e">
        <f t="shared" si="9"/>
        <v>#REF!</v>
      </c>
    </row>
    <row r="13" spans="1:54" s="67" customFormat="1" ht="14.45" customHeight="1">
      <c r="A13" s="36">
        <f>KOONDTABEL_TÄITMISEKS!A13</f>
        <v>34</v>
      </c>
      <c r="B13" s="66" t="str">
        <f>KOONDTABEL_TÄITMISEKS!B13</f>
        <v>Artyom Deykov</v>
      </c>
      <c r="C13" s="66" t="str">
        <f>KOONDTABEL_TÄITMISEKS!C13</f>
        <v>Silma LK</v>
      </c>
      <c r="D13" s="66" t="str">
        <f>KOONDTABEL_TÄITMISEKS!D13</f>
        <v>Sen</v>
      </c>
      <c r="E13" s="36">
        <f>KOONDTABEL_TÄITMISEKS!E13</f>
        <v>8</v>
      </c>
      <c r="F13" s="36">
        <f>KOONDTABEL_TÄITMISEKS!F13</f>
        <v>6</v>
      </c>
      <c r="G13" s="36">
        <f>KOONDTABEL_TÄITMISEKS!G13</f>
        <v>9</v>
      </c>
      <c r="H13" s="36">
        <f>KOONDTABEL_TÄITMISEKS!H13</f>
        <v>7</v>
      </c>
      <c r="I13" s="36">
        <f>KOONDTABEL_TÄITMISEKS!I13</f>
        <v>10</v>
      </c>
      <c r="J13" s="36">
        <f>KOONDTABEL_TÄITMISEKS!J13</f>
        <v>8</v>
      </c>
      <c r="K13" s="36">
        <f>KOONDTABEL_TÄITMISEKS!K13</f>
        <v>10</v>
      </c>
      <c r="L13" s="36">
        <f>KOONDTABEL_TÄITMISEKS!L13</f>
        <v>8</v>
      </c>
      <c r="M13" s="36">
        <f>KOONDTABEL_TÄITMISEKS!M13</f>
        <v>8</v>
      </c>
      <c r="N13" s="36">
        <f>KOONDTABEL_TÄITMISEKS!N13</f>
        <v>3</v>
      </c>
      <c r="O13" s="40">
        <f t="shared" si="0"/>
        <v>77</v>
      </c>
      <c r="P13" s="36">
        <f>KOONDTABEL_TÄITMISEKS!P13</f>
        <v>10</v>
      </c>
      <c r="Q13" s="36">
        <f>KOONDTABEL_TÄITMISEKS!Q13</f>
        <v>9</v>
      </c>
      <c r="R13" s="36">
        <f>KOONDTABEL_TÄITMISEKS!R13</f>
        <v>9</v>
      </c>
      <c r="S13" s="36">
        <f>KOONDTABEL_TÄITMISEKS!S13</f>
        <v>8</v>
      </c>
      <c r="T13" s="36">
        <f>KOONDTABEL_TÄITMISEKS!T13</f>
        <v>10</v>
      </c>
      <c r="U13" s="36">
        <f>KOONDTABEL_TÄITMISEKS!U13</f>
        <v>8</v>
      </c>
      <c r="V13" s="36">
        <f>KOONDTABEL_TÄITMISEKS!V13</f>
        <v>9</v>
      </c>
      <c r="W13" s="36">
        <f>KOONDTABEL_TÄITMISEKS!W13</f>
        <v>9</v>
      </c>
      <c r="X13" s="36">
        <f>KOONDTABEL_TÄITMISEKS!X13</f>
        <v>5</v>
      </c>
      <c r="Y13" s="36">
        <f>KOONDTABEL_TÄITMISEKS!Y13</f>
        <v>7</v>
      </c>
      <c r="Z13" s="40">
        <f t="shared" si="1"/>
        <v>84</v>
      </c>
      <c r="AA13" s="36">
        <f>KOONDTABEL_TÄITMISEKS!AA13</f>
        <v>9</v>
      </c>
      <c r="AB13" s="36">
        <f>KOONDTABEL_TÄITMISEKS!AB13</f>
        <v>5</v>
      </c>
      <c r="AC13" s="36">
        <f>KOONDTABEL_TÄITMISEKS!AC13</f>
        <v>5</v>
      </c>
      <c r="AD13" s="36">
        <f>KOONDTABEL_TÄITMISEKS!AD13</f>
        <v>9</v>
      </c>
      <c r="AE13" s="36">
        <f>KOONDTABEL_TÄITMISEKS!AE13</f>
        <v>8</v>
      </c>
      <c r="AF13" s="36">
        <f>KOONDTABEL_TÄITMISEKS!AF13</f>
        <v>8</v>
      </c>
      <c r="AG13" s="36">
        <f>KOONDTABEL_TÄITMISEKS!AG13</f>
        <v>8</v>
      </c>
      <c r="AH13" s="36">
        <f>KOONDTABEL_TÄITMISEKS!AH13</f>
        <v>9</v>
      </c>
      <c r="AI13" s="36">
        <f>KOONDTABEL_TÄITMISEKS!AI13</f>
        <v>8</v>
      </c>
      <c r="AJ13" s="36">
        <f>KOONDTABEL_TÄITMISEKS!AJ13</f>
        <v>8</v>
      </c>
      <c r="AK13" s="40">
        <f t="shared" si="2"/>
        <v>77</v>
      </c>
      <c r="AL13" s="36">
        <f>KOONDTABEL_TÄITMISEKS!AL13</f>
        <v>8</v>
      </c>
      <c r="AM13" s="36">
        <f>KOONDTABEL_TÄITMISEKS!AM13</f>
        <v>6</v>
      </c>
      <c r="AN13" s="36">
        <f>KOONDTABEL_TÄITMISEKS!AN13</f>
        <v>10</v>
      </c>
      <c r="AO13" s="36">
        <f>KOONDTABEL_TÄITMISEKS!AO13</f>
        <v>8</v>
      </c>
      <c r="AP13" s="36">
        <f>KOONDTABEL_TÄITMISEKS!AP13</f>
        <v>10</v>
      </c>
      <c r="AQ13" s="36">
        <f>KOONDTABEL_TÄITMISEKS!AQ13</f>
        <v>7</v>
      </c>
      <c r="AR13" s="36">
        <f>KOONDTABEL_TÄITMISEKS!AR13</f>
        <v>8</v>
      </c>
      <c r="AS13" s="36">
        <f>KOONDTABEL_TÄITMISEKS!AS13</f>
        <v>7</v>
      </c>
      <c r="AT13" s="36">
        <f>KOONDTABEL_TÄITMISEKS!AT13</f>
        <v>10</v>
      </c>
      <c r="AU13" s="36">
        <f>KOONDTABEL_TÄITMISEKS!AU13</f>
        <v>9</v>
      </c>
      <c r="AV13" s="40">
        <f t="shared" si="3"/>
        <v>83</v>
      </c>
      <c r="AW13" s="40">
        <f t="shared" si="4"/>
        <v>77</v>
      </c>
      <c r="AX13" s="40">
        <f t="shared" si="5"/>
        <v>84</v>
      </c>
      <c r="AY13" s="40">
        <f t="shared" si="6"/>
        <v>77</v>
      </c>
      <c r="AZ13" s="40">
        <f t="shared" si="7"/>
        <v>83</v>
      </c>
      <c r="BA13" s="40">
        <f t="shared" si="8"/>
        <v>321</v>
      </c>
      <c r="BB13" s="36" t="e">
        <f t="shared" si="9"/>
        <v>#REF!</v>
      </c>
    </row>
    <row r="14" spans="1:54" s="67" customFormat="1" ht="14.45" customHeight="1">
      <c r="A14" s="36">
        <f>KOONDTABEL_TÄITMISEKS!A14</f>
        <v>11</v>
      </c>
      <c r="B14" s="66" t="str">
        <f>KOONDTABEL_TÄITMISEKS!B14</f>
        <v>Indrek Tombak</v>
      </c>
      <c r="C14" s="66" t="str">
        <f>KOONDTABEL_TÄITMISEKS!C14</f>
        <v>litsentsita</v>
      </c>
      <c r="D14" s="66" t="str">
        <f>KOONDTABEL_TÄITMISEKS!D14</f>
        <v>Open</v>
      </c>
      <c r="E14" s="36">
        <f>KOONDTABEL_TÄITMISEKS!E14</f>
        <v>7</v>
      </c>
      <c r="F14" s="36">
        <f>KOONDTABEL_TÄITMISEKS!F14</f>
        <v>8</v>
      </c>
      <c r="G14" s="36">
        <f>KOONDTABEL_TÄITMISEKS!G14</f>
        <v>7</v>
      </c>
      <c r="H14" s="36">
        <f>KOONDTABEL_TÄITMISEKS!H14</f>
        <v>7</v>
      </c>
      <c r="I14" s="36">
        <f>KOONDTABEL_TÄITMISEKS!I14</f>
        <v>9</v>
      </c>
      <c r="J14" s="36">
        <f>KOONDTABEL_TÄITMISEKS!J14</f>
        <v>6</v>
      </c>
      <c r="K14" s="36">
        <f>KOONDTABEL_TÄITMISEKS!K14</f>
        <v>5</v>
      </c>
      <c r="L14" s="36">
        <f>KOONDTABEL_TÄITMISEKS!L14</f>
        <v>5</v>
      </c>
      <c r="M14" s="36">
        <f>KOONDTABEL_TÄITMISEKS!M14</f>
        <v>10</v>
      </c>
      <c r="N14" s="36">
        <f>KOONDTABEL_TÄITMISEKS!N14</f>
        <v>9</v>
      </c>
      <c r="O14" s="40">
        <f t="shared" si="0"/>
        <v>73</v>
      </c>
      <c r="P14" s="36">
        <f>KOONDTABEL_TÄITMISEKS!P14</f>
        <v>8</v>
      </c>
      <c r="Q14" s="36">
        <f>KOONDTABEL_TÄITMISEKS!Q14</f>
        <v>7</v>
      </c>
      <c r="R14" s="36">
        <f>KOONDTABEL_TÄITMISEKS!R14</f>
        <v>6</v>
      </c>
      <c r="S14" s="36">
        <f>KOONDTABEL_TÄITMISEKS!S14</f>
        <v>5</v>
      </c>
      <c r="T14" s="36">
        <f>KOONDTABEL_TÄITMISEKS!T14</f>
        <v>10</v>
      </c>
      <c r="U14" s="36">
        <f>KOONDTABEL_TÄITMISEKS!U14</f>
        <v>4</v>
      </c>
      <c r="V14" s="36">
        <f>KOONDTABEL_TÄITMISEKS!V14</f>
        <v>7</v>
      </c>
      <c r="W14" s="36">
        <f>KOONDTABEL_TÄITMISEKS!W14</f>
        <v>6</v>
      </c>
      <c r="X14" s="36">
        <f>KOONDTABEL_TÄITMISEKS!X14</f>
        <v>10</v>
      </c>
      <c r="Y14" s="36">
        <f>KOONDTABEL_TÄITMISEKS!Y14</f>
        <v>7</v>
      </c>
      <c r="Z14" s="40">
        <f t="shared" si="1"/>
        <v>70</v>
      </c>
      <c r="AA14" s="36">
        <f>KOONDTABEL_TÄITMISEKS!AA14</f>
        <v>10</v>
      </c>
      <c r="AB14" s="36">
        <f>KOONDTABEL_TÄITMISEKS!AB14</f>
        <v>8</v>
      </c>
      <c r="AC14" s="36">
        <f>KOONDTABEL_TÄITMISEKS!AC14</f>
        <v>9</v>
      </c>
      <c r="AD14" s="36">
        <f>KOONDTABEL_TÄITMISEKS!AD14</f>
        <v>10</v>
      </c>
      <c r="AE14" s="36">
        <f>KOONDTABEL_TÄITMISEKS!AE14</f>
        <v>10</v>
      </c>
      <c r="AF14" s="36">
        <f>KOONDTABEL_TÄITMISEKS!AF14</f>
        <v>8</v>
      </c>
      <c r="AG14" s="36">
        <f>KOONDTABEL_TÄITMISEKS!AG14</f>
        <v>8</v>
      </c>
      <c r="AH14" s="36">
        <f>KOONDTABEL_TÄITMISEKS!AH14</f>
        <v>9</v>
      </c>
      <c r="AI14" s="36">
        <f>KOONDTABEL_TÄITMISEKS!AI14</f>
        <v>9</v>
      </c>
      <c r="AJ14" s="36">
        <f>KOONDTABEL_TÄITMISEKS!AJ14</f>
        <v>8</v>
      </c>
      <c r="AK14" s="40">
        <f t="shared" si="2"/>
        <v>89</v>
      </c>
      <c r="AL14" s="36">
        <f>KOONDTABEL_TÄITMISEKS!AL14</f>
        <v>10</v>
      </c>
      <c r="AM14" s="36">
        <f>KOONDTABEL_TÄITMISEKS!AM14</f>
        <v>8</v>
      </c>
      <c r="AN14" s="36">
        <f>KOONDTABEL_TÄITMISEKS!AN14</f>
        <v>4</v>
      </c>
      <c r="AO14" s="36">
        <f>KOONDTABEL_TÄITMISEKS!AO14</f>
        <v>9</v>
      </c>
      <c r="AP14" s="36">
        <f>KOONDTABEL_TÄITMISEKS!AP14</f>
        <v>9</v>
      </c>
      <c r="AQ14" s="36">
        <f>KOONDTABEL_TÄITMISEKS!AQ14</f>
        <v>9</v>
      </c>
      <c r="AR14" s="36">
        <f>KOONDTABEL_TÄITMISEKS!AR14</f>
        <v>7</v>
      </c>
      <c r="AS14" s="36">
        <f>KOONDTABEL_TÄITMISEKS!AS14</f>
        <v>8</v>
      </c>
      <c r="AT14" s="36">
        <f>KOONDTABEL_TÄITMISEKS!AT14</f>
        <v>8</v>
      </c>
      <c r="AU14" s="36">
        <f>KOONDTABEL_TÄITMISEKS!AU14</f>
        <v>8</v>
      </c>
      <c r="AV14" s="40">
        <f t="shared" si="3"/>
        <v>80</v>
      </c>
      <c r="AW14" s="40">
        <f t="shared" si="4"/>
        <v>73</v>
      </c>
      <c r="AX14" s="40">
        <f t="shared" si="5"/>
        <v>70</v>
      </c>
      <c r="AY14" s="40">
        <f t="shared" si="6"/>
        <v>89</v>
      </c>
      <c r="AZ14" s="40">
        <f t="shared" si="7"/>
        <v>80</v>
      </c>
      <c r="BA14" s="40">
        <f t="shared" si="8"/>
        <v>312</v>
      </c>
      <c r="BB14" s="36" t="e">
        <f t="shared" si="9"/>
        <v>#REF!</v>
      </c>
    </row>
    <row r="15" spans="1:54" s="67" customFormat="1" ht="14.45" customHeight="1">
      <c r="A15" s="36">
        <f>KOONDTABEL_TÄITMISEKS!A15</f>
        <v>23</v>
      </c>
      <c r="B15" s="66" t="str">
        <f>KOONDTABEL_TÄITMISEKS!B15</f>
        <v>Uldis Karklins</v>
      </c>
      <c r="C15" s="66" t="str">
        <f>KOONDTABEL_TÄITMISEKS!C15</f>
        <v>Latvija</v>
      </c>
      <c r="D15" s="66" t="str">
        <f>KOONDTABEL_TÄITMISEKS!D15</f>
        <v>Open</v>
      </c>
      <c r="E15" s="36">
        <f>KOONDTABEL_TÄITMISEKS!E15</f>
        <v>9</v>
      </c>
      <c r="F15" s="36">
        <f>KOONDTABEL_TÄITMISEKS!F15</f>
        <v>8</v>
      </c>
      <c r="G15" s="36">
        <f>KOONDTABEL_TÄITMISEKS!G15</f>
        <v>10</v>
      </c>
      <c r="H15" s="36">
        <f>KOONDTABEL_TÄITMISEKS!H15</f>
        <v>7</v>
      </c>
      <c r="I15" s="36">
        <f>KOONDTABEL_TÄITMISEKS!I15</f>
        <v>7</v>
      </c>
      <c r="J15" s="36">
        <f>KOONDTABEL_TÄITMISEKS!J15</f>
        <v>6</v>
      </c>
      <c r="K15" s="36">
        <f>KOONDTABEL_TÄITMISEKS!K15</f>
        <v>10</v>
      </c>
      <c r="L15" s="36">
        <f>KOONDTABEL_TÄITMISEKS!L15</f>
        <v>6</v>
      </c>
      <c r="M15" s="36">
        <f>KOONDTABEL_TÄITMISEKS!M15</f>
        <v>8</v>
      </c>
      <c r="N15" s="36">
        <f>KOONDTABEL_TÄITMISEKS!N15</f>
        <v>8</v>
      </c>
      <c r="O15" s="40">
        <f t="shared" si="0"/>
        <v>79</v>
      </c>
      <c r="P15" s="36">
        <f>KOONDTABEL_TÄITMISEKS!P15</f>
        <v>7</v>
      </c>
      <c r="Q15" s="36">
        <f>KOONDTABEL_TÄITMISEKS!Q15</f>
        <v>5</v>
      </c>
      <c r="R15" s="36">
        <f>KOONDTABEL_TÄITMISEKS!R15</f>
        <v>6</v>
      </c>
      <c r="S15" s="36">
        <f>KOONDTABEL_TÄITMISEKS!S15</f>
        <v>7</v>
      </c>
      <c r="T15" s="36">
        <f>KOONDTABEL_TÄITMISEKS!T15</f>
        <v>10</v>
      </c>
      <c r="U15" s="36">
        <f>KOONDTABEL_TÄITMISEKS!U15</f>
        <v>7</v>
      </c>
      <c r="V15" s="36">
        <f>KOONDTABEL_TÄITMISEKS!V15</f>
        <v>7</v>
      </c>
      <c r="W15" s="36">
        <f>KOONDTABEL_TÄITMISEKS!W15</f>
        <v>8</v>
      </c>
      <c r="X15" s="36">
        <f>KOONDTABEL_TÄITMISEKS!X15</f>
        <v>9</v>
      </c>
      <c r="Y15" s="36">
        <f>KOONDTABEL_TÄITMISEKS!Y15</f>
        <v>9</v>
      </c>
      <c r="Z15" s="40">
        <f t="shared" si="1"/>
        <v>75</v>
      </c>
      <c r="AA15" s="36">
        <f>KOONDTABEL_TÄITMISEKS!AA15</f>
        <v>7</v>
      </c>
      <c r="AB15" s="36">
        <f>KOONDTABEL_TÄITMISEKS!AB15</f>
        <v>9</v>
      </c>
      <c r="AC15" s="36">
        <f>KOONDTABEL_TÄITMISEKS!AC15</f>
        <v>10</v>
      </c>
      <c r="AD15" s="36">
        <f>KOONDTABEL_TÄITMISEKS!AD15</f>
        <v>7</v>
      </c>
      <c r="AE15" s="36">
        <f>KOONDTABEL_TÄITMISEKS!AE15</f>
        <v>10</v>
      </c>
      <c r="AF15" s="36">
        <f>KOONDTABEL_TÄITMISEKS!AF15</f>
        <v>6</v>
      </c>
      <c r="AG15" s="36">
        <f>KOONDTABEL_TÄITMISEKS!AG15</f>
        <v>9</v>
      </c>
      <c r="AH15" s="36">
        <f>KOONDTABEL_TÄITMISEKS!AH15</f>
        <v>8</v>
      </c>
      <c r="AI15" s="36">
        <f>KOONDTABEL_TÄITMISEKS!AI15</f>
        <v>10</v>
      </c>
      <c r="AJ15" s="36">
        <f>KOONDTABEL_TÄITMISEKS!AJ15</f>
        <v>6</v>
      </c>
      <c r="AK15" s="40">
        <f t="shared" si="2"/>
        <v>82</v>
      </c>
      <c r="AL15" s="36">
        <f>KOONDTABEL_TÄITMISEKS!AL15</f>
        <v>8</v>
      </c>
      <c r="AM15" s="36">
        <f>KOONDTABEL_TÄITMISEKS!AM15</f>
        <v>9</v>
      </c>
      <c r="AN15" s="36">
        <f>KOONDTABEL_TÄITMISEKS!AN15</f>
        <v>9</v>
      </c>
      <c r="AO15" s="36">
        <f>KOONDTABEL_TÄITMISEKS!AO15</f>
        <v>4</v>
      </c>
      <c r="AP15" s="36">
        <f>KOONDTABEL_TÄITMISEKS!AP15</f>
        <v>7</v>
      </c>
      <c r="AQ15" s="36">
        <f>KOONDTABEL_TÄITMISEKS!AQ15</f>
        <v>7</v>
      </c>
      <c r="AR15" s="36">
        <f>KOONDTABEL_TÄITMISEKS!AR15</f>
        <v>7</v>
      </c>
      <c r="AS15" s="36">
        <f>KOONDTABEL_TÄITMISEKS!AS15</f>
        <v>8</v>
      </c>
      <c r="AT15" s="36">
        <f>KOONDTABEL_TÄITMISEKS!AT15</f>
        <v>6</v>
      </c>
      <c r="AU15" s="36">
        <f>KOONDTABEL_TÄITMISEKS!AU15</f>
        <v>8</v>
      </c>
      <c r="AV15" s="40">
        <f t="shared" si="3"/>
        <v>73</v>
      </c>
      <c r="AW15" s="40">
        <f t="shared" si="4"/>
        <v>79</v>
      </c>
      <c r="AX15" s="40">
        <f t="shared" si="5"/>
        <v>75</v>
      </c>
      <c r="AY15" s="40">
        <f t="shared" si="6"/>
        <v>82</v>
      </c>
      <c r="AZ15" s="40">
        <f t="shared" si="7"/>
        <v>73</v>
      </c>
      <c r="BA15" s="40">
        <f t="shared" si="8"/>
        <v>309</v>
      </c>
      <c r="BB15" s="36" t="e">
        <f t="shared" si="9"/>
        <v>#REF!</v>
      </c>
    </row>
    <row r="16" spans="1:54" s="67" customFormat="1" ht="14.45" customHeight="1">
      <c r="A16" s="36">
        <f>KOONDTABEL_TÄITMISEKS!A16</f>
        <v>9</v>
      </c>
      <c r="B16" s="66" t="str">
        <f>KOONDTABEL_TÄITMISEKS!B16</f>
        <v>Igor Homin</v>
      </c>
      <c r="C16" s="66" t="str">
        <f>KOONDTABEL_TÄITMISEKS!C16</f>
        <v>Järvamaa JK</v>
      </c>
      <c r="D16" s="66" t="str">
        <f>KOONDTABEL_TÄITMISEKS!D16</f>
        <v>Sen</v>
      </c>
      <c r="E16" s="36">
        <f>KOONDTABEL_TÄITMISEKS!E16</f>
        <v>8</v>
      </c>
      <c r="F16" s="36">
        <f>KOONDTABEL_TÄITMISEKS!F16</f>
        <v>6</v>
      </c>
      <c r="G16" s="36">
        <f>KOONDTABEL_TÄITMISEKS!G16</f>
        <v>10</v>
      </c>
      <c r="H16" s="36">
        <f>KOONDTABEL_TÄITMISEKS!H16</f>
        <v>7</v>
      </c>
      <c r="I16" s="36">
        <f>KOONDTABEL_TÄITMISEKS!I16</f>
        <v>10</v>
      </c>
      <c r="J16" s="36">
        <f>KOONDTABEL_TÄITMISEKS!J16</f>
        <v>8</v>
      </c>
      <c r="K16" s="36">
        <f>KOONDTABEL_TÄITMISEKS!K16</f>
        <v>7</v>
      </c>
      <c r="L16" s="36">
        <f>KOONDTABEL_TÄITMISEKS!L16</f>
        <v>9</v>
      </c>
      <c r="M16" s="36">
        <f>KOONDTABEL_TÄITMISEKS!M16</f>
        <v>9</v>
      </c>
      <c r="N16" s="36">
        <f>KOONDTABEL_TÄITMISEKS!N16</f>
        <v>9</v>
      </c>
      <c r="O16" s="40">
        <f t="shared" si="0"/>
        <v>83</v>
      </c>
      <c r="P16" s="36">
        <f>KOONDTABEL_TÄITMISEKS!P16</f>
        <v>10</v>
      </c>
      <c r="Q16" s="36">
        <f>KOONDTABEL_TÄITMISEKS!Q16</f>
        <v>0</v>
      </c>
      <c r="R16" s="36">
        <f>KOONDTABEL_TÄITMISEKS!R16</f>
        <v>7</v>
      </c>
      <c r="S16" s="36">
        <f>KOONDTABEL_TÄITMISEKS!S16</f>
        <v>8</v>
      </c>
      <c r="T16" s="36">
        <f>KOONDTABEL_TÄITMISEKS!T16</f>
        <v>10</v>
      </c>
      <c r="U16" s="36">
        <f>KOONDTABEL_TÄITMISEKS!U16</f>
        <v>9</v>
      </c>
      <c r="V16" s="36">
        <f>KOONDTABEL_TÄITMISEKS!V16</f>
        <v>7</v>
      </c>
      <c r="W16" s="36">
        <f>KOONDTABEL_TÄITMISEKS!W16</f>
        <v>8</v>
      </c>
      <c r="X16" s="36">
        <f>KOONDTABEL_TÄITMISEKS!X16</f>
        <v>9</v>
      </c>
      <c r="Y16" s="36">
        <f>KOONDTABEL_TÄITMISEKS!Y16</f>
        <v>0</v>
      </c>
      <c r="Z16" s="40">
        <f t="shared" si="1"/>
        <v>68</v>
      </c>
      <c r="AA16" s="36">
        <f>KOONDTABEL_TÄITMISEKS!AA16</f>
        <v>6</v>
      </c>
      <c r="AB16" s="36">
        <f>KOONDTABEL_TÄITMISEKS!AB16</f>
        <v>7</v>
      </c>
      <c r="AC16" s="36">
        <f>KOONDTABEL_TÄITMISEKS!AC16</f>
        <v>5</v>
      </c>
      <c r="AD16" s="36">
        <f>KOONDTABEL_TÄITMISEKS!AD16</f>
        <v>10</v>
      </c>
      <c r="AE16" s="36">
        <f>KOONDTABEL_TÄITMISEKS!AE16</f>
        <v>10</v>
      </c>
      <c r="AF16" s="36">
        <f>KOONDTABEL_TÄITMISEKS!AF16</f>
        <v>6</v>
      </c>
      <c r="AG16" s="36">
        <f>KOONDTABEL_TÄITMISEKS!AG16</f>
        <v>10</v>
      </c>
      <c r="AH16" s="36">
        <f>KOONDTABEL_TÄITMISEKS!AH16</f>
        <v>8</v>
      </c>
      <c r="AI16" s="36">
        <f>KOONDTABEL_TÄITMISEKS!AI16</f>
        <v>10</v>
      </c>
      <c r="AJ16" s="36">
        <f>KOONDTABEL_TÄITMISEKS!AJ16</f>
        <v>10</v>
      </c>
      <c r="AK16" s="40">
        <f t="shared" si="2"/>
        <v>82</v>
      </c>
      <c r="AL16" s="36">
        <f>KOONDTABEL_TÄITMISEKS!AL16</f>
        <v>10</v>
      </c>
      <c r="AM16" s="36">
        <f>KOONDTABEL_TÄITMISEKS!AM16</f>
        <v>9</v>
      </c>
      <c r="AN16" s="36">
        <f>KOONDTABEL_TÄITMISEKS!AN16</f>
        <v>8</v>
      </c>
      <c r="AO16" s="36">
        <f>KOONDTABEL_TÄITMISEKS!AO16</f>
        <v>6</v>
      </c>
      <c r="AP16" s="36">
        <f>KOONDTABEL_TÄITMISEKS!AP16</f>
        <v>10</v>
      </c>
      <c r="AQ16" s="36">
        <f>KOONDTABEL_TÄITMISEKS!AQ16</f>
        <v>9</v>
      </c>
      <c r="AR16" s="36">
        <f>KOONDTABEL_TÄITMISEKS!AR16</f>
        <v>10</v>
      </c>
      <c r="AS16" s="36">
        <f>KOONDTABEL_TÄITMISEKS!AS16</f>
        <v>4</v>
      </c>
      <c r="AT16" s="36">
        <f>KOONDTABEL_TÄITMISEKS!AT16</f>
        <v>9</v>
      </c>
      <c r="AU16" s="36">
        <f>KOONDTABEL_TÄITMISEKS!AU16</f>
        <v>0</v>
      </c>
      <c r="AV16" s="40">
        <f t="shared" si="3"/>
        <v>75</v>
      </c>
      <c r="AW16" s="40">
        <f t="shared" si="4"/>
        <v>83</v>
      </c>
      <c r="AX16" s="40">
        <f t="shared" si="5"/>
        <v>68</v>
      </c>
      <c r="AY16" s="40">
        <f t="shared" si="6"/>
        <v>82</v>
      </c>
      <c r="AZ16" s="40">
        <f t="shared" si="7"/>
        <v>75</v>
      </c>
      <c r="BA16" s="40">
        <f t="shared" si="8"/>
        <v>308</v>
      </c>
      <c r="BB16" s="36" t="e">
        <f t="shared" si="9"/>
        <v>#REF!</v>
      </c>
    </row>
    <row r="17" spans="1:54" s="67" customFormat="1" ht="14.45" customHeight="1">
      <c r="A17" s="36">
        <f>KOONDTABEL_TÄITMISEKS!A17</f>
        <v>17</v>
      </c>
      <c r="B17" s="66" t="str">
        <f>KOONDTABEL_TÄITMISEKS!B17</f>
        <v>Andris Sturitis</v>
      </c>
      <c r="C17" s="66" t="str">
        <f>KOONDTABEL_TÄITMISEKS!C17</f>
        <v>Latvija</v>
      </c>
      <c r="D17" s="66" t="str">
        <f>KOONDTABEL_TÄITMISEKS!D17</f>
        <v>Open</v>
      </c>
      <c r="E17" s="36">
        <f>KOONDTABEL_TÄITMISEKS!E17</f>
        <v>7</v>
      </c>
      <c r="F17" s="36">
        <f>KOONDTABEL_TÄITMISEKS!F17</f>
        <v>6</v>
      </c>
      <c r="G17" s="36">
        <f>KOONDTABEL_TÄITMISEKS!G17</f>
        <v>8</v>
      </c>
      <c r="H17" s="36">
        <f>KOONDTABEL_TÄITMISEKS!H17</f>
        <v>8</v>
      </c>
      <c r="I17" s="36">
        <f>KOONDTABEL_TÄITMISEKS!I17</f>
        <v>8</v>
      </c>
      <c r="J17" s="36">
        <f>KOONDTABEL_TÄITMISEKS!J17</f>
        <v>9</v>
      </c>
      <c r="K17" s="36">
        <f>KOONDTABEL_TÄITMISEKS!K17</f>
        <v>8</v>
      </c>
      <c r="L17" s="36">
        <f>KOONDTABEL_TÄITMISEKS!L17</f>
        <v>7</v>
      </c>
      <c r="M17" s="36">
        <f>KOONDTABEL_TÄITMISEKS!M17</f>
        <v>10</v>
      </c>
      <c r="N17" s="36">
        <f>KOONDTABEL_TÄITMISEKS!N17</f>
        <v>8</v>
      </c>
      <c r="O17" s="40">
        <f t="shared" si="0"/>
        <v>79</v>
      </c>
      <c r="P17" s="36">
        <f>KOONDTABEL_TÄITMISEKS!P17</f>
        <v>7</v>
      </c>
      <c r="Q17" s="36">
        <f>KOONDTABEL_TÄITMISEKS!Q17</f>
        <v>9</v>
      </c>
      <c r="R17" s="36">
        <f>KOONDTABEL_TÄITMISEKS!R17</f>
        <v>9</v>
      </c>
      <c r="S17" s="36">
        <f>KOONDTABEL_TÄITMISEKS!S17</f>
        <v>3</v>
      </c>
      <c r="T17" s="36">
        <f>KOONDTABEL_TÄITMISEKS!T17</f>
        <v>10</v>
      </c>
      <c r="U17" s="36">
        <f>KOONDTABEL_TÄITMISEKS!U17</f>
        <v>9</v>
      </c>
      <c r="V17" s="36">
        <f>KOONDTABEL_TÄITMISEKS!V17</f>
        <v>9</v>
      </c>
      <c r="W17" s="36">
        <f>KOONDTABEL_TÄITMISEKS!W17</f>
        <v>7</v>
      </c>
      <c r="X17" s="36">
        <f>KOONDTABEL_TÄITMISEKS!X17</f>
        <v>6</v>
      </c>
      <c r="Y17" s="36">
        <f>KOONDTABEL_TÄITMISEKS!Y17</f>
        <v>7</v>
      </c>
      <c r="Z17" s="40">
        <f t="shared" si="1"/>
        <v>76</v>
      </c>
      <c r="AA17" s="36">
        <f>KOONDTABEL_TÄITMISEKS!AA17</f>
        <v>10</v>
      </c>
      <c r="AB17" s="36">
        <f>KOONDTABEL_TÄITMISEKS!AB17</f>
        <v>8</v>
      </c>
      <c r="AC17" s="36">
        <f>KOONDTABEL_TÄITMISEKS!AC17</f>
        <v>10</v>
      </c>
      <c r="AD17" s="36">
        <f>KOONDTABEL_TÄITMISEKS!AD17</f>
        <v>7</v>
      </c>
      <c r="AE17" s="36">
        <f>KOONDTABEL_TÄITMISEKS!AE17</f>
        <v>10</v>
      </c>
      <c r="AF17" s="36">
        <f>KOONDTABEL_TÄITMISEKS!AF17</f>
        <v>6</v>
      </c>
      <c r="AG17" s="36">
        <f>KOONDTABEL_TÄITMISEKS!AG17</f>
        <v>10</v>
      </c>
      <c r="AH17" s="36">
        <f>KOONDTABEL_TÄITMISEKS!AH17</f>
        <v>7</v>
      </c>
      <c r="AI17" s="36">
        <f>KOONDTABEL_TÄITMISEKS!AI17</f>
        <v>10</v>
      </c>
      <c r="AJ17" s="36">
        <f>KOONDTABEL_TÄITMISEKS!AJ17</f>
        <v>8</v>
      </c>
      <c r="AK17" s="40">
        <f t="shared" si="2"/>
        <v>86</v>
      </c>
      <c r="AL17" s="36">
        <f>KOONDTABEL_TÄITMISEKS!AL17</f>
        <v>10</v>
      </c>
      <c r="AM17" s="36">
        <f>KOONDTABEL_TÄITMISEKS!AM17</f>
        <v>5</v>
      </c>
      <c r="AN17" s="36">
        <f>KOONDTABEL_TÄITMISEKS!AN17</f>
        <v>8</v>
      </c>
      <c r="AO17" s="36">
        <f>KOONDTABEL_TÄITMISEKS!AO17</f>
        <v>5</v>
      </c>
      <c r="AP17" s="36">
        <f>KOONDTABEL_TÄITMISEKS!AP17</f>
        <v>4</v>
      </c>
      <c r="AQ17" s="36">
        <f>KOONDTABEL_TÄITMISEKS!AQ17</f>
        <v>8</v>
      </c>
      <c r="AR17" s="36">
        <f>KOONDTABEL_TÄITMISEKS!AR17</f>
        <v>9</v>
      </c>
      <c r="AS17" s="36">
        <f>KOONDTABEL_TÄITMISEKS!AS17</f>
        <v>1</v>
      </c>
      <c r="AT17" s="36">
        <f>KOONDTABEL_TÄITMISEKS!AT17</f>
        <v>9</v>
      </c>
      <c r="AU17" s="36">
        <f>KOONDTABEL_TÄITMISEKS!AU17</f>
        <v>8</v>
      </c>
      <c r="AV17" s="40">
        <f t="shared" si="3"/>
        <v>67</v>
      </c>
      <c r="AW17" s="40">
        <f t="shared" si="4"/>
        <v>79</v>
      </c>
      <c r="AX17" s="40">
        <f t="shared" si="5"/>
        <v>76</v>
      </c>
      <c r="AY17" s="40">
        <f t="shared" si="6"/>
        <v>86</v>
      </c>
      <c r="AZ17" s="40">
        <f t="shared" si="7"/>
        <v>67</v>
      </c>
      <c r="BA17" s="40">
        <f t="shared" si="8"/>
        <v>308</v>
      </c>
      <c r="BB17" s="36" t="e">
        <f t="shared" si="9"/>
        <v>#REF!</v>
      </c>
    </row>
    <row r="18" spans="1:54" s="67" customFormat="1" ht="14.45" customHeight="1">
      <c r="A18" s="36">
        <f>KOONDTABEL_TÄITMISEKS!A18</f>
        <v>25</v>
      </c>
      <c r="B18" s="66" t="str">
        <f>KOONDTABEL_TÄITMISEKS!B18</f>
        <v>Jaanus Kala</v>
      </c>
      <c r="C18" s="66" t="str">
        <f>KOONDTABEL_TÄITMISEKS!C18</f>
        <v>Tartu JK</v>
      </c>
      <c r="D18" s="66" t="str">
        <f>KOONDTABEL_TÄITMISEKS!D18</f>
        <v>Sen</v>
      </c>
      <c r="E18" s="36">
        <f>KOONDTABEL_TÄITMISEKS!E18</f>
        <v>10</v>
      </c>
      <c r="F18" s="36">
        <f>KOONDTABEL_TÄITMISEKS!F18</f>
        <v>9</v>
      </c>
      <c r="G18" s="36">
        <f>KOONDTABEL_TÄITMISEKS!G18</f>
        <v>8</v>
      </c>
      <c r="H18" s="36">
        <f>KOONDTABEL_TÄITMISEKS!H18</f>
        <v>8</v>
      </c>
      <c r="I18" s="36">
        <f>KOONDTABEL_TÄITMISEKS!I18</f>
        <v>10</v>
      </c>
      <c r="J18" s="36">
        <f>KOONDTABEL_TÄITMISEKS!J18</f>
        <v>9</v>
      </c>
      <c r="K18" s="36">
        <f>KOONDTABEL_TÄITMISEKS!K18</f>
        <v>9</v>
      </c>
      <c r="L18" s="36">
        <f>KOONDTABEL_TÄITMISEKS!L18</f>
        <v>7</v>
      </c>
      <c r="M18" s="36">
        <f>KOONDTABEL_TÄITMISEKS!M18</f>
        <v>8</v>
      </c>
      <c r="N18" s="36">
        <f>KOONDTABEL_TÄITMISEKS!N18</f>
        <v>8</v>
      </c>
      <c r="O18" s="40">
        <f t="shared" si="0"/>
        <v>86</v>
      </c>
      <c r="P18" s="36">
        <f>KOONDTABEL_TÄITMISEKS!P18</f>
        <v>8</v>
      </c>
      <c r="Q18" s="36">
        <f>KOONDTABEL_TÄITMISEKS!Q18</f>
        <v>5</v>
      </c>
      <c r="R18" s="36">
        <f>KOONDTABEL_TÄITMISEKS!R18</f>
        <v>5</v>
      </c>
      <c r="S18" s="36">
        <f>KOONDTABEL_TÄITMISEKS!S18</f>
        <v>7</v>
      </c>
      <c r="T18" s="36">
        <f>KOONDTABEL_TÄITMISEKS!T18</f>
        <v>8</v>
      </c>
      <c r="U18" s="36">
        <f>KOONDTABEL_TÄITMISEKS!U18</f>
        <v>7</v>
      </c>
      <c r="V18" s="36">
        <f>KOONDTABEL_TÄITMISEKS!V18</f>
        <v>10</v>
      </c>
      <c r="W18" s="36">
        <f>KOONDTABEL_TÄITMISEKS!W18</f>
        <v>6</v>
      </c>
      <c r="X18" s="36">
        <f>KOONDTABEL_TÄITMISEKS!X18</f>
        <v>9</v>
      </c>
      <c r="Y18" s="36">
        <f>KOONDTABEL_TÄITMISEKS!Y18</f>
        <v>6</v>
      </c>
      <c r="Z18" s="40">
        <f t="shared" si="1"/>
        <v>71</v>
      </c>
      <c r="AA18" s="36">
        <f>KOONDTABEL_TÄITMISEKS!AA18</f>
        <v>7</v>
      </c>
      <c r="AB18" s="36">
        <f>KOONDTABEL_TÄITMISEKS!AB18</f>
        <v>6</v>
      </c>
      <c r="AC18" s="36">
        <f>KOONDTABEL_TÄITMISEKS!AC18</f>
        <v>5</v>
      </c>
      <c r="AD18" s="36">
        <f>KOONDTABEL_TÄITMISEKS!AD18</f>
        <v>5</v>
      </c>
      <c r="AE18" s="36">
        <f>KOONDTABEL_TÄITMISEKS!AE18</f>
        <v>10</v>
      </c>
      <c r="AF18" s="36">
        <f>KOONDTABEL_TÄITMISEKS!AF18</f>
        <v>8</v>
      </c>
      <c r="AG18" s="36">
        <f>KOONDTABEL_TÄITMISEKS!AG18</f>
        <v>7</v>
      </c>
      <c r="AH18" s="36">
        <f>KOONDTABEL_TÄITMISEKS!AH18</f>
        <v>10</v>
      </c>
      <c r="AI18" s="36">
        <f>KOONDTABEL_TÄITMISEKS!AI18</f>
        <v>7</v>
      </c>
      <c r="AJ18" s="36">
        <f>KOONDTABEL_TÄITMISEKS!AJ18</f>
        <v>8</v>
      </c>
      <c r="AK18" s="40">
        <f t="shared" si="2"/>
        <v>73</v>
      </c>
      <c r="AL18" s="36">
        <f>KOONDTABEL_TÄITMISEKS!AL18</f>
        <v>9</v>
      </c>
      <c r="AM18" s="36">
        <f>KOONDTABEL_TÄITMISEKS!AM18</f>
        <v>9</v>
      </c>
      <c r="AN18" s="36">
        <f>KOONDTABEL_TÄITMISEKS!AN18</f>
        <v>9</v>
      </c>
      <c r="AO18" s="36">
        <f>KOONDTABEL_TÄITMISEKS!AO18</f>
        <v>0</v>
      </c>
      <c r="AP18" s="36">
        <f>KOONDTABEL_TÄITMISEKS!AP18</f>
        <v>9</v>
      </c>
      <c r="AQ18" s="36">
        <f>KOONDTABEL_TÄITMISEKS!AQ18</f>
        <v>8</v>
      </c>
      <c r="AR18" s="36">
        <f>KOONDTABEL_TÄITMISEKS!AR18</f>
        <v>8</v>
      </c>
      <c r="AS18" s="36">
        <f>KOONDTABEL_TÄITMISEKS!AS18</f>
        <v>10</v>
      </c>
      <c r="AT18" s="36">
        <f>KOONDTABEL_TÄITMISEKS!AT18</f>
        <v>8</v>
      </c>
      <c r="AU18" s="36">
        <f>KOONDTABEL_TÄITMISEKS!AU18</f>
        <v>8</v>
      </c>
      <c r="AV18" s="40">
        <f t="shared" si="3"/>
        <v>78</v>
      </c>
      <c r="AW18" s="40">
        <f t="shared" si="4"/>
        <v>86</v>
      </c>
      <c r="AX18" s="40">
        <f t="shared" si="5"/>
        <v>71</v>
      </c>
      <c r="AY18" s="40">
        <f t="shared" si="6"/>
        <v>73</v>
      </c>
      <c r="AZ18" s="40">
        <f t="shared" si="7"/>
        <v>78</v>
      </c>
      <c r="BA18" s="40">
        <f t="shared" si="8"/>
        <v>308</v>
      </c>
      <c r="BB18" s="36" t="e">
        <f t="shared" si="9"/>
        <v>#REF!</v>
      </c>
    </row>
    <row r="19" spans="1:54" s="67" customFormat="1" ht="14.45" customHeight="1">
      <c r="A19" s="36">
        <f>KOONDTABEL_TÄITMISEKS!A19</f>
        <v>28</v>
      </c>
      <c r="B19" s="66" t="str">
        <f>KOONDTABEL_TÄITMISEKS!B19</f>
        <v>Heino Sadam</v>
      </c>
      <c r="C19" s="66" t="str">
        <f>KOONDTABEL_TÄITMISEKS!C19</f>
        <v>individuaal</v>
      </c>
      <c r="D19" s="66" t="str">
        <f>KOONDTABEL_TÄITMISEKS!D19</f>
        <v>Vet</v>
      </c>
      <c r="E19" s="36">
        <f>KOONDTABEL_TÄITMISEKS!E19</f>
        <v>10</v>
      </c>
      <c r="F19" s="36">
        <f>KOONDTABEL_TÄITMISEKS!F19</f>
        <v>7</v>
      </c>
      <c r="G19" s="36">
        <f>KOONDTABEL_TÄITMISEKS!G19</f>
        <v>10</v>
      </c>
      <c r="H19" s="36">
        <f>KOONDTABEL_TÄITMISEKS!H19</f>
        <v>7</v>
      </c>
      <c r="I19" s="36">
        <f>KOONDTABEL_TÄITMISEKS!I19</f>
        <v>10</v>
      </c>
      <c r="J19" s="36">
        <f>KOONDTABEL_TÄITMISEKS!J19</f>
        <v>8</v>
      </c>
      <c r="K19" s="36">
        <f>KOONDTABEL_TÄITMISEKS!K19</f>
        <v>7</v>
      </c>
      <c r="L19" s="36">
        <f>KOONDTABEL_TÄITMISEKS!L19</f>
        <v>7</v>
      </c>
      <c r="M19" s="36">
        <f>KOONDTABEL_TÄITMISEKS!M19</f>
        <v>9</v>
      </c>
      <c r="N19" s="36">
        <f>KOONDTABEL_TÄITMISEKS!N19</f>
        <v>7</v>
      </c>
      <c r="O19" s="40">
        <f t="shared" si="0"/>
        <v>82</v>
      </c>
      <c r="P19" s="36">
        <f>KOONDTABEL_TÄITMISEKS!P19</f>
        <v>10</v>
      </c>
      <c r="Q19" s="36">
        <f>KOONDTABEL_TÄITMISEKS!Q19</f>
        <v>8</v>
      </c>
      <c r="R19" s="36">
        <f>KOONDTABEL_TÄITMISEKS!R19</f>
        <v>10</v>
      </c>
      <c r="S19" s="36">
        <f>KOONDTABEL_TÄITMISEKS!S19</f>
        <v>2</v>
      </c>
      <c r="T19" s="36">
        <f>KOONDTABEL_TÄITMISEKS!T19</f>
        <v>10</v>
      </c>
      <c r="U19" s="36">
        <f>KOONDTABEL_TÄITMISEKS!U19</f>
        <v>8</v>
      </c>
      <c r="V19" s="36">
        <f>KOONDTABEL_TÄITMISEKS!V19</f>
        <v>10</v>
      </c>
      <c r="W19" s="36">
        <f>KOONDTABEL_TÄITMISEKS!W19</f>
        <v>9</v>
      </c>
      <c r="X19" s="36">
        <f>KOONDTABEL_TÄITMISEKS!X19</f>
        <v>8</v>
      </c>
      <c r="Y19" s="36">
        <f>KOONDTABEL_TÄITMISEKS!Y19</f>
        <v>8</v>
      </c>
      <c r="Z19" s="40">
        <f t="shared" si="1"/>
        <v>83</v>
      </c>
      <c r="AA19" s="36">
        <f>KOONDTABEL_TÄITMISEKS!AA19</f>
        <v>7</v>
      </c>
      <c r="AB19" s="36">
        <f>KOONDTABEL_TÄITMISEKS!AB19</f>
        <v>3</v>
      </c>
      <c r="AC19" s="36">
        <f>KOONDTABEL_TÄITMISEKS!AC19</f>
        <v>8</v>
      </c>
      <c r="AD19" s="36">
        <f>KOONDTABEL_TÄITMISEKS!AD19</f>
        <v>7</v>
      </c>
      <c r="AE19" s="36">
        <f>KOONDTABEL_TÄITMISEKS!AE19</f>
        <v>6</v>
      </c>
      <c r="AF19" s="36">
        <f>KOONDTABEL_TÄITMISEKS!AF19</f>
        <v>7</v>
      </c>
      <c r="AG19" s="36">
        <f>KOONDTABEL_TÄITMISEKS!AG19</f>
        <v>10</v>
      </c>
      <c r="AH19" s="36">
        <f>KOONDTABEL_TÄITMISEKS!AH19</f>
        <v>9</v>
      </c>
      <c r="AI19" s="36">
        <f>KOONDTABEL_TÄITMISEKS!AI19</f>
        <v>9</v>
      </c>
      <c r="AJ19" s="36">
        <f>KOONDTABEL_TÄITMISEKS!AJ19</f>
        <v>6</v>
      </c>
      <c r="AK19" s="40">
        <f t="shared" si="2"/>
        <v>72</v>
      </c>
      <c r="AL19" s="36">
        <f>KOONDTABEL_TÄITMISEKS!AL19</f>
        <v>8</v>
      </c>
      <c r="AM19" s="36">
        <f>KOONDTABEL_TÄITMISEKS!AM19</f>
        <v>6</v>
      </c>
      <c r="AN19" s="36">
        <f>KOONDTABEL_TÄITMISEKS!AN19</f>
        <v>10</v>
      </c>
      <c r="AO19" s="36">
        <f>KOONDTABEL_TÄITMISEKS!AO19</f>
        <v>9</v>
      </c>
      <c r="AP19" s="36">
        <f>KOONDTABEL_TÄITMISEKS!AP19</f>
        <v>8</v>
      </c>
      <c r="AQ19" s="36">
        <f>KOONDTABEL_TÄITMISEKS!AQ19</f>
        <v>7</v>
      </c>
      <c r="AR19" s="36">
        <f>KOONDTABEL_TÄITMISEKS!AR19</f>
        <v>9</v>
      </c>
      <c r="AS19" s="36">
        <f>KOONDTABEL_TÄITMISEKS!AS19</f>
        <v>5</v>
      </c>
      <c r="AT19" s="36">
        <f>KOONDTABEL_TÄITMISEKS!AT19</f>
        <v>9</v>
      </c>
      <c r="AU19" s="36">
        <f>KOONDTABEL_TÄITMISEKS!AU19</f>
        <v>0</v>
      </c>
      <c r="AV19" s="40">
        <f t="shared" si="3"/>
        <v>71</v>
      </c>
      <c r="AW19" s="40">
        <f t="shared" si="4"/>
        <v>82</v>
      </c>
      <c r="AX19" s="40">
        <f t="shared" si="5"/>
        <v>83</v>
      </c>
      <c r="AY19" s="40">
        <f t="shared" si="6"/>
        <v>72</v>
      </c>
      <c r="AZ19" s="40">
        <f t="shared" si="7"/>
        <v>71</v>
      </c>
      <c r="BA19" s="40">
        <f t="shared" si="8"/>
        <v>308</v>
      </c>
      <c r="BB19" s="36" t="e">
        <f t="shared" si="9"/>
        <v>#REF!</v>
      </c>
    </row>
    <row r="20" spans="1:54" s="67" customFormat="1" ht="14.45" customHeight="1">
      <c r="A20" s="36">
        <f>KOONDTABEL_TÄITMISEKS!A20</f>
        <v>37</v>
      </c>
      <c r="B20" s="66" t="str">
        <f>KOONDTABEL_TÄITMISEKS!B20</f>
        <v>Mait Mägi</v>
      </c>
      <c r="C20" s="66" t="str">
        <f>KOONDTABEL_TÄITMISEKS!C20</f>
        <v>individuaal</v>
      </c>
      <c r="D20" s="66" t="str">
        <f>KOONDTABEL_TÄITMISEKS!D20</f>
        <v>Sen</v>
      </c>
      <c r="E20" s="36">
        <f>KOONDTABEL_TÄITMISEKS!E20</f>
        <v>10</v>
      </c>
      <c r="F20" s="36">
        <f>KOONDTABEL_TÄITMISEKS!F20</f>
        <v>7</v>
      </c>
      <c r="G20" s="36">
        <f>KOONDTABEL_TÄITMISEKS!G20</f>
        <v>10</v>
      </c>
      <c r="H20" s="36">
        <f>KOONDTABEL_TÄITMISEKS!H20</f>
        <v>9</v>
      </c>
      <c r="I20" s="36">
        <f>KOONDTABEL_TÄITMISEKS!I20</f>
        <v>7</v>
      </c>
      <c r="J20" s="36">
        <f>KOONDTABEL_TÄITMISEKS!J20</f>
        <v>3</v>
      </c>
      <c r="K20" s="36">
        <f>KOONDTABEL_TÄITMISEKS!K20</f>
        <v>6</v>
      </c>
      <c r="L20" s="36">
        <f>KOONDTABEL_TÄITMISEKS!L20</f>
        <v>8</v>
      </c>
      <c r="M20" s="36">
        <f>KOONDTABEL_TÄITMISEKS!M20</f>
        <v>9</v>
      </c>
      <c r="N20" s="36">
        <f>KOONDTABEL_TÄITMISEKS!N20</f>
        <v>8</v>
      </c>
      <c r="O20" s="40">
        <f t="shared" si="0"/>
        <v>77</v>
      </c>
      <c r="P20" s="36">
        <f>KOONDTABEL_TÄITMISEKS!P20</f>
        <v>6</v>
      </c>
      <c r="Q20" s="36">
        <f>KOONDTABEL_TÄITMISEKS!Q20</f>
        <v>5</v>
      </c>
      <c r="R20" s="36">
        <f>KOONDTABEL_TÄITMISEKS!R20</f>
        <v>7</v>
      </c>
      <c r="S20" s="36">
        <f>KOONDTABEL_TÄITMISEKS!S20</f>
        <v>8</v>
      </c>
      <c r="T20" s="36">
        <f>KOONDTABEL_TÄITMISEKS!T20</f>
        <v>6</v>
      </c>
      <c r="U20" s="36">
        <f>KOONDTABEL_TÄITMISEKS!U20</f>
        <v>0</v>
      </c>
      <c r="V20" s="36">
        <f>KOONDTABEL_TÄITMISEKS!V20</f>
        <v>8</v>
      </c>
      <c r="W20" s="36">
        <f>KOONDTABEL_TÄITMISEKS!W20</f>
        <v>8</v>
      </c>
      <c r="X20" s="36">
        <f>KOONDTABEL_TÄITMISEKS!X20</f>
        <v>10</v>
      </c>
      <c r="Y20" s="36">
        <f>KOONDTABEL_TÄITMISEKS!Y20</f>
        <v>6</v>
      </c>
      <c r="Z20" s="40">
        <f t="shared" si="1"/>
        <v>64</v>
      </c>
      <c r="AA20" s="36">
        <f>KOONDTABEL_TÄITMISEKS!AA20</f>
        <v>9</v>
      </c>
      <c r="AB20" s="36">
        <f>KOONDTABEL_TÄITMISEKS!AB20</f>
        <v>9</v>
      </c>
      <c r="AC20" s="36">
        <f>KOONDTABEL_TÄITMISEKS!AC20</f>
        <v>7</v>
      </c>
      <c r="AD20" s="36">
        <f>KOONDTABEL_TÄITMISEKS!AD20</f>
        <v>8</v>
      </c>
      <c r="AE20" s="36">
        <f>KOONDTABEL_TÄITMISEKS!AE20</f>
        <v>10</v>
      </c>
      <c r="AF20" s="36">
        <f>KOONDTABEL_TÄITMISEKS!AF20</f>
        <v>10</v>
      </c>
      <c r="AG20" s="36">
        <f>KOONDTABEL_TÄITMISEKS!AG20</f>
        <v>8</v>
      </c>
      <c r="AH20" s="36">
        <f>KOONDTABEL_TÄITMISEKS!AH20</f>
        <v>10</v>
      </c>
      <c r="AI20" s="36">
        <f>KOONDTABEL_TÄITMISEKS!AI20</f>
        <v>9</v>
      </c>
      <c r="AJ20" s="36">
        <f>KOONDTABEL_TÄITMISEKS!AJ20</f>
        <v>8</v>
      </c>
      <c r="AK20" s="40">
        <f t="shared" si="2"/>
        <v>88</v>
      </c>
      <c r="AL20" s="36">
        <f>KOONDTABEL_TÄITMISEKS!AL20</f>
        <v>10</v>
      </c>
      <c r="AM20" s="36">
        <f>KOONDTABEL_TÄITMISEKS!AM20</f>
        <v>9</v>
      </c>
      <c r="AN20" s="36">
        <f>KOONDTABEL_TÄITMISEKS!AN20</f>
        <v>9</v>
      </c>
      <c r="AO20" s="36">
        <f>KOONDTABEL_TÄITMISEKS!AO20</f>
        <v>7</v>
      </c>
      <c r="AP20" s="36">
        <f>KOONDTABEL_TÄITMISEKS!AP20</f>
        <v>7</v>
      </c>
      <c r="AQ20" s="36">
        <f>KOONDTABEL_TÄITMISEKS!AQ20</f>
        <v>0</v>
      </c>
      <c r="AR20" s="36">
        <f>KOONDTABEL_TÄITMISEKS!AR20</f>
        <v>10</v>
      </c>
      <c r="AS20" s="36">
        <f>KOONDTABEL_TÄITMISEKS!AS20</f>
        <v>9</v>
      </c>
      <c r="AT20" s="36">
        <f>KOONDTABEL_TÄITMISEKS!AT20</f>
        <v>9</v>
      </c>
      <c r="AU20" s="36">
        <f>KOONDTABEL_TÄITMISEKS!AU20</f>
        <v>9</v>
      </c>
      <c r="AV20" s="40">
        <f t="shared" si="3"/>
        <v>79</v>
      </c>
      <c r="AW20" s="40">
        <f t="shared" si="4"/>
        <v>77</v>
      </c>
      <c r="AX20" s="40">
        <f t="shared" si="5"/>
        <v>64</v>
      </c>
      <c r="AY20" s="40">
        <f t="shared" si="6"/>
        <v>88</v>
      </c>
      <c r="AZ20" s="40">
        <f t="shared" si="7"/>
        <v>79</v>
      </c>
      <c r="BA20" s="40">
        <f t="shared" si="8"/>
        <v>308</v>
      </c>
      <c r="BB20" s="36" t="e">
        <f t="shared" si="9"/>
        <v>#REF!</v>
      </c>
    </row>
    <row r="21" spans="1:54" s="67" customFormat="1" ht="14.45" customHeight="1">
      <c r="A21" s="36">
        <f>KOONDTABEL_TÄITMISEKS!A21</f>
        <v>3</v>
      </c>
      <c r="B21" s="66" t="str">
        <f>KOONDTABEL_TÄITMISEKS!B21</f>
        <v>Imre Randjõe</v>
      </c>
      <c r="C21" s="66" t="str">
        <f>KOONDTABEL_TÄITMISEKS!C21</f>
        <v>Järvamaa JK</v>
      </c>
      <c r="D21" s="66" t="str">
        <f>KOONDTABEL_TÄITMISEKS!D21</f>
        <v>Sen</v>
      </c>
      <c r="E21" s="36">
        <f>KOONDTABEL_TÄITMISEKS!E21</f>
        <v>10</v>
      </c>
      <c r="F21" s="36">
        <f>KOONDTABEL_TÄITMISEKS!F21</f>
        <v>9</v>
      </c>
      <c r="G21" s="36">
        <f>KOONDTABEL_TÄITMISEKS!G21</f>
        <v>10</v>
      </c>
      <c r="H21" s="36">
        <f>KOONDTABEL_TÄITMISEKS!H21</f>
        <v>8</v>
      </c>
      <c r="I21" s="36">
        <f>KOONDTABEL_TÄITMISEKS!I21</f>
        <v>10</v>
      </c>
      <c r="J21" s="36">
        <f>KOONDTABEL_TÄITMISEKS!J21</f>
        <v>10</v>
      </c>
      <c r="K21" s="36">
        <f>KOONDTABEL_TÄITMISEKS!K21</f>
        <v>10</v>
      </c>
      <c r="L21" s="36">
        <f>KOONDTABEL_TÄITMISEKS!L21</f>
        <v>7</v>
      </c>
      <c r="M21" s="36">
        <f>KOONDTABEL_TÄITMISEKS!M21</f>
        <v>9</v>
      </c>
      <c r="N21" s="36">
        <f>KOONDTABEL_TÄITMISEKS!N21</f>
        <v>6</v>
      </c>
      <c r="O21" s="40">
        <f t="shared" si="0"/>
        <v>89</v>
      </c>
      <c r="P21" s="36">
        <f>KOONDTABEL_TÄITMISEKS!P21</f>
        <v>8</v>
      </c>
      <c r="Q21" s="36">
        <f>KOONDTABEL_TÄITMISEKS!Q21</f>
        <v>6</v>
      </c>
      <c r="R21" s="36">
        <f>KOONDTABEL_TÄITMISEKS!R21</f>
        <v>9</v>
      </c>
      <c r="S21" s="36">
        <f>KOONDTABEL_TÄITMISEKS!S21</f>
        <v>4</v>
      </c>
      <c r="T21" s="36">
        <f>KOONDTABEL_TÄITMISEKS!T21</f>
        <v>10</v>
      </c>
      <c r="U21" s="36">
        <f>KOONDTABEL_TÄITMISEKS!U21</f>
        <v>8</v>
      </c>
      <c r="V21" s="36">
        <f>KOONDTABEL_TÄITMISEKS!V21</f>
        <v>10</v>
      </c>
      <c r="W21" s="36">
        <f>KOONDTABEL_TÄITMISEKS!W21</f>
        <v>6</v>
      </c>
      <c r="X21" s="36">
        <f>KOONDTABEL_TÄITMISEKS!X21</f>
        <v>9</v>
      </c>
      <c r="Y21" s="36">
        <f>KOONDTABEL_TÄITMISEKS!Y21</f>
        <v>6</v>
      </c>
      <c r="Z21" s="40">
        <f t="shared" si="1"/>
        <v>76</v>
      </c>
      <c r="AA21" s="36">
        <f>KOONDTABEL_TÄITMISEKS!AA21</f>
        <v>6</v>
      </c>
      <c r="AB21" s="36">
        <f>KOONDTABEL_TÄITMISEKS!AB21</f>
        <v>4</v>
      </c>
      <c r="AC21" s="36">
        <f>KOONDTABEL_TÄITMISEKS!AC21</f>
        <v>10</v>
      </c>
      <c r="AD21" s="36">
        <f>KOONDTABEL_TÄITMISEKS!AD21</f>
        <v>8</v>
      </c>
      <c r="AE21" s="36">
        <f>KOONDTABEL_TÄITMISEKS!AE21</f>
        <v>8</v>
      </c>
      <c r="AF21" s="36">
        <f>KOONDTABEL_TÄITMISEKS!AF21</f>
        <v>9</v>
      </c>
      <c r="AG21" s="36">
        <f>KOONDTABEL_TÄITMISEKS!AG21</f>
        <v>9</v>
      </c>
      <c r="AH21" s="36">
        <f>KOONDTABEL_TÄITMISEKS!AH21</f>
        <v>3</v>
      </c>
      <c r="AI21" s="36">
        <f>KOONDTABEL_TÄITMISEKS!AI21</f>
        <v>6</v>
      </c>
      <c r="AJ21" s="36">
        <f>KOONDTABEL_TÄITMISEKS!AJ21</f>
        <v>5</v>
      </c>
      <c r="AK21" s="40">
        <f t="shared" si="2"/>
        <v>68</v>
      </c>
      <c r="AL21" s="36">
        <f>KOONDTABEL_TÄITMISEKS!AL21</f>
        <v>5</v>
      </c>
      <c r="AM21" s="36">
        <f>KOONDTABEL_TÄITMISEKS!AM21</f>
        <v>7</v>
      </c>
      <c r="AN21" s="36">
        <f>KOONDTABEL_TÄITMISEKS!AN21</f>
        <v>5</v>
      </c>
      <c r="AO21" s="36">
        <f>KOONDTABEL_TÄITMISEKS!AO21</f>
        <v>4</v>
      </c>
      <c r="AP21" s="36">
        <f>KOONDTABEL_TÄITMISEKS!AP21</f>
        <v>10</v>
      </c>
      <c r="AQ21" s="36">
        <f>KOONDTABEL_TÄITMISEKS!AQ21</f>
        <v>10</v>
      </c>
      <c r="AR21" s="36">
        <f>KOONDTABEL_TÄITMISEKS!AR21</f>
        <v>10</v>
      </c>
      <c r="AS21" s="36">
        <f>KOONDTABEL_TÄITMISEKS!AS21</f>
        <v>7</v>
      </c>
      <c r="AT21" s="36">
        <f>KOONDTABEL_TÄITMISEKS!AT21</f>
        <v>10</v>
      </c>
      <c r="AU21" s="36">
        <f>KOONDTABEL_TÄITMISEKS!AU21</f>
        <v>6</v>
      </c>
      <c r="AV21" s="40">
        <f t="shared" si="3"/>
        <v>74</v>
      </c>
      <c r="AW21" s="40">
        <f t="shared" si="4"/>
        <v>89</v>
      </c>
      <c r="AX21" s="40">
        <f t="shared" si="5"/>
        <v>76</v>
      </c>
      <c r="AY21" s="40">
        <f t="shared" si="6"/>
        <v>68</v>
      </c>
      <c r="AZ21" s="40">
        <f t="shared" si="7"/>
        <v>74</v>
      </c>
      <c r="BA21" s="40">
        <f t="shared" si="8"/>
        <v>307</v>
      </c>
      <c r="BB21" s="36" t="e">
        <f t="shared" si="9"/>
        <v>#REF!</v>
      </c>
    </row>
    <row r="22" spans="1:54" s="67" customFormat="1" ht="14.45" customHeight="1">
      <c r="A22" s="36">
        <f>KOONDTABEL_TÄITMISEKS!A22</f>
        <v>16</v>
      </c>
      <c r="B22" s="66" t="str">
        <f>KOONDTABEL_TÄITMISEKS!B22</f>
        <v>Mihhail Turusev</v>
      </c>
      <c r="C22" s="66" t="str">
        <f>KOONDTABEL_TÄITMISEKS!C22</f>
        <v>Ida-Viru JK</v>
      </c>
      <c r="D22" s="66" t="str">
        <f>KOONDTABEL_TÄITMISEKS!D22</f>
        <v>Sen</v>
      </c>
      <c r="E22" s="36">
        <f>KOONDTABEL_TÄITMISEKS!E22</f>
        <v>8</v>
      </c>
      <c r="F22" s="36">
        <f>KOONDTABEL_TÄITMISEKS!F22</f>
        <v>7</v>
      </c>
      <c r="G22" s="36">
        <f>KOONDTABEL_TÄITMISEKS!G22</f>
        <v>6</v>
      </c>
      <c r="H22" s="36">
        <f>KOONDTABEL_TÄITMISEKS!H22</f>
        <v>10</v>
      </c>
      <c r="I22" s="36">
        <f>KOONDTABEL_TÄITMISEKS!I22</f>
        <v>5</v>
      </c>
      <c r="J22" s="36">
        <f>KOONDTABEL_TÄITMISEKS!J22</f>
        <v>7</v>
      </c>
      <c r="K22" s="36">
        <f>KOONDTABEL_TÄITMISEKS!K22</f>
        <v>5</v>
      </c>
      <c r="L22" s="36">
        <f>KOONDTABEL_TÄITMISEKS!L22</f>
        <v>5</v>
      </c>
      <c r="M22" s="36">
        <f>KOONDTABEL_TÄITMISEKS!M22</f>
        <v>8</v>
      </c>
      <c r="N22" s="36">
        <f>KOONDTABEL_TÄITMISEKS!N22</f>
        <v>8</v>
      </c>
      <c r="O22" s="40">
        <f t="shared" si="0"/>
        <v>69</v>
      </c>
      <c r="P22" s="36">
        <f>KOONDTABEL_TÄITMISEKS!P22</f>
        <v>7</v>
      </c>
      <c r="Q22" s="36">
        <f>KOONDTABEL_TÄITMISEKS!Q22</f>
        <v>6</v>
      </c>
      <c r="R22" s="36">
        <f>KOONDTABEL_TÄITMISEKS!R22</f>
        <v>10</v>
      </c>
      <c r="S22" s="36">
        <f>KOONDTABEL_TÄITMISEKS!S22</f>
        <v>9</v>
      </c>
      <c r="T22" s="36">
        <f>KOONDTABEL_TÄITMISEKS!T22</f>
        <v>8</v>
      </c>
      <c r="U22" s="36">
        <f>KOONDTABEL_TÄITMISEKS!U22</f>
        <v>10</v>
      </c>
      <c r="V22" s="36">
        <f>KOONDTABEL_TÄITMISEKS!V22</f>
        <v>7</v>
      </c>
      <c r="W22" s="36">
        <f>KOONDTABEL_TÄITMISEKS!W22</f>
        <v>6</v>
      </c>
      <c r="X22" s="36">
        <f>KOONDTABEL_TÄITMISEKS!X22</f>
        <v>6</v>
      </c>
      <c r="Y22" s="36">
        <f>KOONDTABEL_TÄITMISEKS!Y22</f>
        <v>6</v>
      </c>
      <c r="Z22" s="40">
        <f t="shared" si="1"/>
        <v>75</v>
      </c>
      <c r="AA22" s="36">
        <f>KOONDTABEL_TÄITMISEKS!AA22</f>
        <v>8</v>
      </c>
      <c r="AB22" s="36">
        <f>KOONDTABEL_TÄITMISEKS!AB22</f>
        <v>9</v>
      </c>
      <c r="AC22" s="36">
        <f>KOONDTABEL_TÄITMISEKS!AC22</f>
        <v>4</v>
      </c>
      <c r="AD22" s="36">
        <f>KOONDTABEL_TÄITMISEKS!AD22</f>
        <v>10</v>
      </c>
      <c r="AE22" s="36">
        <f>KOONDTABEL_TÄITMISEKS!AE22</f>
        <v>9</v>
      </c>
      <c r="AF22" s="36">
        <f>KOONDTABEL_TÄITMISEKS!AF22</f>
        <v>8</v>
      </c>
      <c r="AG22" s="36">
        <f>KOONDTABEL_TÄITMISEKS!AG22</f>
        <v>4</v>
      </c>
      <c r="AH22" s="36">
        <f>KOONDTABEL_TÄITMISEKS!AH22</f>
        <v>9</v>
      </c>
      <c r="AI22" s="36">
        <f>KOONDTABEL_TÄITMISEKS!AI22</f>
        <v>9</v>
      </c>
      <c r="AJ22" s="36">
        <f>KOONDTABEL_TÄITMISEKS!AJ22</f>
        <v>9</v>
      </c>
      <c r="AK22" s="40">
        <f t="shared" si="2"/>
        <v>79</v>
      </c>
      <c r="AL22" s="36">
        <f>KOONDTABEL_TÄITMISEKS!AL22</f>
        <v>9</v>
      </c>
      <c r="AM22" s="36">
        <f>KOONDTABEL_TÄITMISEKS!AM22</f>
        <v>3</v>
      </c>
      <c r="AN22" s="36">
        <f>KOONDTABEL_TÄITMISEKS!AN22</f>
        <v>9</v>
      </c>
      <c r="AO22" s="36">
        <f>KOONDTABEL_TÄITMISEKS!AO22</f>
        <v>10</v>
      </c>
      <c r="AP22" s="36">
        <f>KOONDTABEL_TÄITMISEKS!AP22</f>
        <v>9</v>
      </c>
      <c r="AQ22" s="36">
        <f>KOONDTABEL_TÄITMISEKS!AQ22</f>
        <v>7</v>
      </c>
      <c r="AR22" s="36">
        <f>KOONDTABEL_TÄITMISEKS!AR22</f>
        <v>9</v>
      </c>
      <c r="AS22" s="36">
        <f>KOONDTABEL_TÄITMISEKS!AS22</f>
        <v>9</v>
      </c>
      <c r="AT22" s="36">
        <f>KOONDTABEL_TÄITMISEKS!AT22</f>
        <v>9</v>
      </c>
      <c r="AU22" s="36">
        <f>KOONDTABEL_TÄITMISEKS!AU22</f>
        <v>9</v>
      </c>
      <c r="AV22" s="40">
        <f t="shared" si="3"/>
        <v>83</v>
      </c>
      <c r="AW22" s="40">
        <f t="shared" si="4"/>
        <v>69</v>
      </c>
      <c r="AX22" s="40">
        <f t="shared" si="5"/>
        <v>75</v>
      </c>
      <c r="AY22" s="40">
        <f t="shared" si="6"/>
        <v>79</v>
      </c>
      <c r="AZ22" s="40">
        <f t="shared" si="7"/>
        <v>83</v>
      </c>
      <c r="BA22" s="40">
        <f t="shared" si="8"/>
        <v>306</v>
      </c>
      <c r="BB22" s="36" t="e">
        <f t="shared" si="9"/>
        <v>#REF!</v>
      </c>
    </row>
    <row r="23" spans="1:54" s="67" customFormat="1" ht="14.45" customHeight="1">
      <c r="A23" s="36">
        <f>KOONDTABEL_TÄITMISEKS!A23</f>
        <v>13</v>
      </c>
      <c r="B23" s="66" t="str">
        <f>KOONDTABEL_TÄITMISEKS!B23</f>
        <v>Priidik Õun</v>
      </c>
      <c r="C23" s="66" t="str">
        <f>KOONDTABEL_TÄITMISEKS!C23</f>
        <v>individuaal</v>
      </c>
      <c r="D23" s="66" t="str">
        <f>KOONDTABEL_TÄITMISEKS!D23</f>
        <v>Sen</v>
      </c>
      <c r="E23" s="36">
        <f>KOONDTABEL_TÄITMISEKS!E23</f>
        <v>9</v>
      </c>
      <c r="F23" s="36">
        <f>KOONDTABEL_TÄITMISEKS!F23</f>
        <v>7</v>
      </c>
      <c r="G23" s="36">
        <f>KOONDTABEL_TÄITMISEKS!G23</f>
        <v>5</v>
      </c>
      <c r="H23" s="36">
        <f>KOONDTABEL_TÄITMISEKS!H23</f>
        <v>9</v>
      </c>
      <c r="I23" s="36">
        <f>KOONDTABEL_TÄITMISEKS!I23</f>
        <v>8</v>
      </c>
      <c r="J23" s="36">
        <f>KOONDTABEL_TÄITMISEKS!J23</f>
        <v>6</v>
      </c>
      <c r="K23" s="36">
        <f>KOONDTABEL_TÄITMISEKS!K23</f>
        <v>8</v>
      </c>
      <c r="L23" s="36">
        <f>KOONDTABEL_TÄITMISEKS!L23</f>
        <v>8</v>
      </c>
      <c r="M23" s="36">
        <f>KOONDTABEL_TÄITMISEKS!M23</f>
        <v>8</v>
      </c>
      <c r="N23" s="36">
        <f>KOONDTABEL_TÄITMISEKS!N23</f>
        <v>5</v>
      </c>
      <c r="O23" s="40">
        <f t="shared" si="0"/>
        <v>73</v>
      </c>
      <c r="P23" s="36">
        <f>KOONDTABEL_TÄITMISEKS!P23</f>
        <v>6</v>
      </c>
      <c r="Q23" s="36">
        <f>KOONDTABEL_TÄITMISEKS!Q23</f>
        <v>4</v>
      </c>
      <c r="R23" s="36">
        <f>KOONDTABEL_TÄITMISEKS!R23</f>
        <v>6</v>
      </c>
      <c r="S23" s="36">
        <f>KOONDTABEL_TÄITMISEKS!S23</f>
        <v>8</v>
      </c>
      <c r="T23" s="36">
        <f>KOONDTABEL_TÄITMISEKS!T23</f>
        <v>7</v>
      </c>
      <c r="U23" s="36">
        <f>KOONDTABEL_TÄITMISEKS!U23</f>
        <v>8</v>
      </c>
      <c r="V23" s="36">
        <f>KOONDTABEL_TÄITMISEKS!V23</f>
        <v>6</v>
      </c>
      <c r="W23" s="36">
        <f>KOONDTABEL_TÄITMISEKS!W23</f>
        <v>8</v>
      </c>
      <c r="X23" s="36">
        <f>KOONDTABEL_TÄITMISEKS!X23</f>
        <v>10</v>
      </c>
      <c r="Y23" s="36">
        <f>KOONDTABEL_TÄITMISEKS!Y23</f>
        <v>9</v>
      </c>
      <c r="Z23" s="40">
        <f t="shared" si="1"/>
        <v>72</v>
      </c>
      <c r="AA23" s="36">
        <f>KOONDTABEL_TÄITMISEKS!AA23</f>
        <v>10</v>
      </c>
      <c r="AB23" s="36">
        <f>KOONDTABEL_TÄITMISEKS!AB23</f>
        <v>10</v>
      </c>
      <c r="AC23" s="36">
        <f>KOONDTABEL_TÄITMISEKS!AC23</f>
        <v>9</v>
      </c>
      <c r="AD23" s="36">
        <f>KOONDTABEL_TÄITMISEKS!AD23</f>
        <v>8</v>
      </c>
      <c r="AE23" s="36">
        <f>KOONDTABEL_TÄITMISEKS!AE23</f>
        <v>10</v>
      </c>
      <c r="AF23" s="36">
        <f>KOONDTABEL_TÄITMISEKS!AF23</f>
        <v>8</v>
      </c>
      <c r="AG23" s="36">
        <f>KOONDTABEL_TÄITMISEKS!AG23</f>
        <v>10</v>
      </c>
      <c r="AH23" s="36">
        <f>KOONDTABEL_TÄITMISEKS!AH23</f>
        <v>9</v>
      </c>
      <c r="AI23" s="36">
        <f>KOONDTABEL_TÄITMISEKS!AI23</f>
        <v>10</v>
      </c>
      <c r="AJ23" s="36">
        <f>KOONDTABEL_TÄITMISEKS!AJ23</f>
        <v>6</v>
      </c>
      <c r="AK23" s="40">
        <f t="shared" si="2"/>
        <v>90</v>
      </c>
      <c r="AL23" s="36">
        <f>KOONDTABEL_TÄITMISEKS!AL23</f>
        <v>10</v>
      </c>
      <c r="AM23" s="36">
        <f>KOONDTABEL_TÄITMISEKS!AM23</f>
        <v>8</v>
      </c>
      <c r="AN23" s="36">
        <f>KOONDTABEL_TÄITMISEKS!AN23</f>
        <v>6</v>
      </c>
      <c r="AO23" s="36">
        <f>KOONDTABEL_TÄITMISEKS!AO23</f>
        <v>1</v>
      </c>
      <c r="AP23" s="36">
        <f>KOONDTABEL_TÄITMISEKS!AP23</f>
        <v>9</v>
      </c>
      <c r="AQ23" s="36">
        <f>KOONDTABEL_TÄITMISEKS!AQ23</f>
        <v>6</v>
      </c>
      <c r="AR23" s="36">
        <f>KOONDTABEL_TÄITMISEKS!AR23</f>
        <v>8</v>
      </c>
      <c r="AS23" s="36">
        <f>KOONDTABEL_TÄITMISEKS!AS23</f>
        <v>6</v>
      </c>
      <c r="AT23" s="36">
        <f>KOONDTABEL_TÄITMISEKS!AT23</f>
        <v>9</v>
      </c>
      <c r="AU23" s="36">
        <f>KOONDTABEL_TÄITMISEKS!AU23</f>
        <v>5</v>
      </c>
      <c r="AV23" s="40">
        <f t="shared" si="3"/>
        <v>68</v>
      </c>
      <c r="AW23" s="40">
        <f t="shared" si="4"/>
        <v>73</v>
      </c>
      <c r="AX23" s="40">
        <f t="shared" si="5"/>
        <v>72</v>
      </c>
      <c r="AY23" s="40">
        <f t="shared" si="6"/>
        <v>90</v>
      </c>
      <c r="AZ23" s="40">
        <f t="shared" si="7"/>
        <v>68</v>
      </c>
      <c r="BA23" s="40">
        <f t="shared" si="8"/>
        <v>303</v>
      </c>
      <c r="BB23" s="36" t="e">
        <f t="shared" si="9"/>
        <v>#REF!</v>
      </c>
    </row>
    <row r="24" spans="1:54" s="67" customFormat="1" ht="14.45" customHeight="1">
      <c r="A24" s="36">
        <f>KOONDTABEL_TÄITMISEKS!A24</f>
        <v>22</v>
      </c>
      <c r="B24" s="66" t="str">
        <f>KOONDTABEL_TÄITMISEKS!B24</f>
        <v>Tiit Karp</v>
      </c>
      <c r="C24" s="66" t="str">
        <f>KOONDTABEL_TÄITMISEKS!C24</f>
        <v>individuaal</v>
      </c>
      <c r="D24" s="66" t="str">
        <f>KOONDTABEL_TÄITMISEKS!D24</f>
        <v>Svt</v>
      </c>
      <c r="E24" s="36">
        <f>KOONDTABEL_TÄITMISEKS!E24</f>
        <v>7</v>
      </c>
      <c r="F24" s="36">
        <f>KOONDTABEL_TÄITMISEKS!F24</f>
        <v>0</v>
      </c>
      <c r="G24" s="36">
        <f>KOONDTABEL_TÄITMISEKS!G24</f>
        <v>10</v>
      </c>
      <c r="H24" s="36">
        <f>KOONDTABEL_TÄITMISEKS!H24</f>
        <v>10</v>
      </c>
      <c r="I24" s="36">
        <f>KOONDTABEL_TÄITMISEKS!I24</f>
        <v>9</v>
      </c>
      <c r="J24" s="36">
        <f>KOONDTABEL_TÄITMISEKS!J24</f>
        <v>9</v>
      </c>
      <c r="K24" s="36">
        <f>KOONDTABEL_TÄITMISEKS!K24</f>
        <v>10</v>
      </c>
      <c r="L24" s="36">
        <f>KOONDTABEL_TÄITMISEKS!L24</f>
        <v>7</v>
      </c>
      <c r="M24" s="36">
        <f>KOONDTABEL_TÄITMISEKS!M24</f>
        <v>10</v>
      </c>
      <c r="N24" s="36">
        <f>KOONDTABEL_TÄITMISEKS!N24</f>
        <v>10</v>
      </c>
      <c r="O24" s="40">
        <f t="shared" si="0"/>
        <v>82</v>
      </c>
      <c r="P24" s="36">
        <f>KOONDTABEL_TÄITMISEKS!P24</f>
        <v>9</v>
      </c>
      <c r="Q24" s="36">
        <f>KOONDTABEL_TÄITMISEKS!Q24</f>
        <v>8</v>
      </c>
      <c r="R24" s="36">
        <f>KOONDTABEL_TÄITMISEKS!R24</f>
        <v>10</v>
      </c>
      <c r="S24" s="36">
        <f>KOONDTABEL_TÄITMISEKS!S24</f>
        <v>10</v>
      </c>
      <c r="T24" s="36">
        <f>KOONDTABEL_TÄITMISEKS!T24</f>
        <v>9</v>
      </c>
      <c r="U24" s="36">
        <f>KOONDTABEL_TÄITMISEKS!U24</f>
        <v>9</v>
      </c>
      <c r="V24" s="36">
        <f>KOONDTABEL_TÄITMISEKS!V24</f>
        <v>10</v>
      </c>
      <c r="W24" s="36">
        <f>KOONDTABEL_TÄITMISEKS!W24</f>
        <v>9</v>
      </c>
      <c r="X24" s="36">
        <f>KOONDTABEL_TÄITMISEKS!X24</f>
        <v>1</v>
      </c>
      <c r="Y24" s="36">
        <f>KOONDTABEL_TÄITMISEKS!Y24</f>
        <v>0</v>
      </c>
      <c r="Z24" s="40">
        <f t="shared" si="1"/>
        <v>75</v>
      </c>
      <c r="AA24" s="36">
        <f>KOONDTABEL_TÄITMISEKS!AA24</f>
        <v>6</v>
      </c>
      <c r="AB24" s="36">
        <f>KOONDTABEL_TÄITMISEKS!AB24</f>
        <v>6</v>
      </c>
      <c r="AC24" s="36">
        <f>KOONDTABEL_TÄITMISEKS!AC24</f>
        <v>10</v>
      </c>
      <c r="AD24" s="36">
        <f>KOONDTABEL_TÄITMISEKS!AD24</f>
        <v>9</v>
      </c>
      <c r="AE24" s="36">
        <f>KOONDTABEL_TÄITMISEKS!AE24</f>
        <v>5</v>
      </c>
      <c r="AF24" s="36">
        <f>KOONDTABEL_TÄITMISEKS!AF24</f>
        <v>9</v>
      </c>
      <c r="AG24" s="36">
        <f>KOONDTABEL_TÄITMISEKS!AG24</f>
        <v>10</v>
      </c>
      <c r="AH24" s="36">
        <f>KOONDTABEL_TÄITMISEKS!AH24</f>
        <v>5</v>
      </c>
      <c r="AI24" s="36">
        <f>KOONDTABEL_TÄITMISEKS!AI24</f>
        <v>10</v>
      </c>
      <c r="AJ24" s="36">
        <f>KOONDTABEL_TÄITMISEKS!AJ24</f>
        <v>8</v>
      </c>
      <c r="AK24" s="40">
        <f t="shared" si="2"/>
        <v>78</v>
      </c>
      <c r="AL24" s="36">
        <f>KOONDTABEL_TÄITMISEKS!AL24</f>
        <v>8</v>
      </c>
      <c r="AM24" s="36">
        <f>KOONDTABEL_TÄITMISEKS!AM24</f>
        <v>6</v>
      </c>
      <c r="AN24" s="36">
        <f>KOONDTABEL_TÄITMISEKS!AN24</f>
        <v>8</v>
      </c>
      <c r="AO24" s="36">
        <f>KOONDTABEL_TÄITMISEKS!AO24</f>
        <v>9</v>
      </c>
      <c r="AP24" s="36">
        <f>KOONDTABEL_TÄITMISEKS!AP24</f>
        <v>6</v>
      </c>
      <c r="AQ24" s="36">
        <f>KOONDTABEL_TÄITMISEKS!AQ24</f>
        <v>7</v>
      </c>
      <c r="AR24" s="36">
        <f>KOONDTABEL_TÄITMISEKS!AR24</f>
        <v>10</v>
      </c>
      <c r="AS24" s="36">
        <f>KOONDTABEL_TÄITMISEKS!AS24</f>
        <v>4</v>
      </c>
      <c r="AT24" s="36">
        <f>KOONDTABEL_TÄITMISEKS!AT24</f>
        <v>7</v>
      </c>
      <c r="AU24" s="36">
        <f>KOONDTABEL_TÄITMISEKS!AU24</f>
        <v>3</v>
      </c>
      <c r="AV24" s="40">
        <f t="shared" si="3"/>
        <v>68</v>
      </c>
      <c r="AW24" s="40">
        <f t="shared" si="4"/>
        <v>82</v>
      </c>
      <c r="AX24" s="40">
        <f t="shared" si="5"/>
        <v>75</v>
      </c>
      <c r="AY24" s="40">
        <f t="shared" si="6"/>
        <v>78</v>
      </c>
      <c r="AZ24" s="40">
        <f t="shared" si="7"/>
        <v>68</v>
      </c>
      <c r="BA24" s="40">
        <f t="shared" si="8"/>
        <v>303</v>
      </c>
      <c r="BB24" s="36" t="e">
        <f t="shared" si="9"/>
        <v>#REF!</v>
      </c>
    </row>
    <row r="25" spans="1:54" s="67" customFormat="1" ht="14.45" customHeight="1">
      <c r="A25" s="36">
        <f>KOONDTABEL_TÄITMISEKS!A25</f>
        <v>20</v>
      </c>
      <c r="B25" s="66" t="str">
        <f>KOONDTABEL_TÄITMISEKS!B25</f>
        <v>Indrek Kaarna</v>
      </c>
      <c r="C25" s="66" t="str">
        <f>KOONDTABEL_TÄITMISEKS!C25</f>
        <v>Jaanikese JÜ</v>
      </c>
      <c r="D25" s="66" t="str">
        <f>KOONDTABEL_TÄITMISEKS!D25</f>
        <v>Sen</v>
      </c>
      <c r="E25" s="36">
        <f>KOONDTABEL_TÄITMISEKS!E25</f>
        <v>10</v>
      </c>
      <c r="F25" s="36">
        <f>KOONDTABEL_TÄITMISEKS!F25</f>
        <v>9</v>
      </c>
      <c r="G25" s="36">
        <f>KOONDTABEL_TÄITMISEKS!G25</f>
        <v>10</v>
      </c>
      <c r="H25" s="36">
        <f>KOONDTABEL_TÄITMISEKS!H25</f>
        <v>7</v>
      </c>
      <c r="I25" s="36">
        <f>KOONDTABEL_TÄITMISEKS!I25</f>
        <v>9</v>
      </c>
      <c r="J25" s="36">
        <f>KOONDTABEL_TÄITMISEKS!J25</f>
        <v>6</v>
      </c>
      <c r="K25" s="36">
        <f>KOONDTABEL_TÄITMISEKS!K25</f>
        <v>8</v>
      </c>
      <c r="L25" s="36">
        <f>KOONDTABEL_TÄITMISEKS!L25</f>
        <v>8</v>
      </c>
      <c r="M25" s="36">
        <f>KOONDTABEL_TÄITMISEKS!M25</f>
        <v>7</v>
      </c>
      <c r="N25" s="36">
        <f>KOONDTABEL_TÄITMISEKS!N25</f>
        <v>3</v>
      </c>
      <c r="O25" s="40">
        <f t="shared" si="0"/>
        <v>77</v>
      </c>
      <c r="P25" s="36">
        <f>KOONDTABEL_TÄITMISEKS!P25</f>
        <v>9</v>
      </c>
      <c r="Q25" s="36">
        <f>KOONDTABEL_TÄITMISEKS!Q25</f>
        <v>4</v>
      </c>
      <c r="R25" s="36">
        <f>KOONDTABEL_TÄITMISEKS!R25</f>
        <v>8</v>
      </c>
      <c r="S25" s="36">
        <f>KOONDTABEL_TÄITMISEKS!S25</f>
        <v>8</v>
      </c>
      <c r="T25" s="36">
        <f>KOONDTABEL_TÄITMISEKS!T25</f>
        <v>8</v>
      </c>
      <c r="U25" s="36">
        <f>KOONDTABEL_TÄITMISEKS!U25</f>
        <v>8</v>
      </c>
      <c r="V25" s="36">
        <f>KOONDTABEL_TÄITMISEKS!V25</f>
        <v>7</v>
      </c>
      <c r="W25" s="36">
        <f>KOONDTABEL_TÄITMISEKS!W25</f>
        <v>0</v>
      </c>
      <c r="X25" s="36">
        <f>KOONDTABEL_TÄITMISEKS!X25</f>
        <v>9</v>
      </c>
      <c r="Y25" s="36">
        <f>KOONDTABEL_TÄITMISEKS!Y25</f>
        <v>9</v>
      </c>
      <c r="Z25" s="40">
        <f t="shared" si="1"/>
        <v>70</v>
      </c>
      <c r="AA25" s="36">
        <f>KOONDTABEL_TÄITMISEKS!AA25</f>
        <v>5</v>
      </c>
      <c r="AB25" s="36">
        <f>KOONDTABEL_TÄITMISEKS!AB25</f>
        <v>8</v>
      </c>
      <c r="AC25" s="36">
        <f>KOONDTABEL_TÄITMISEKS!AC25</f>
        <v>7</v>
      </c>
      <c r="AD25" s="36">
        <f>KOONDTABEL_TÄITMISEKS!AD25</f>
        <v>6</v>
      </c>
      <c r="AE25" s="36">
        <f>KOONDTABEL_TÄITMISEKS!AE25</f>
        <v>8</v>
      </c>
      <c r="AF25" s="36">
        <f>KOONDTABEL_TÄITMISEKS!AF25</f>
        <v>10</v>
      </c>
      <c r="AG25" s="36">
        <f>KOONDTABEL_TÄITMISEKS!AG25</f>
        <v>6</v>
      </c>
      <c r="AH25" s="36">
        <f>KOONDTABEL_TÄITMISEKS!AH25</f>
        <v>47</v>
      </c>
      <c r="AI25" s="36">
        <f>KOONDTABEL_TÄITMISEKS!AI25</f>
        <v>8</v>
      </c>
      <c r="AJ25" s="36">
        <f>KOONDTABEL_TÄITMISEKS!AJ25</f>
        <v>10</v>
      </c>
      <c r="AK25" s="40">
        <f t="shared" si="2"/>
        <v>115</v>
      </c>
      <c r="AL25" s="36">
        <f>KOONDTABEL_TÄITMISEKS!AL25</f>
        <v>4</v>
      </c>
      <c r="AM25" s="36">
        <f>KOONDTABEL_TÄITMISEKS!AM25</f>
        <v>8</v>
      </c>
      <c r="AN25" s="36">
        <f>KOONDTABEL_TÄITMISEKS!AN25</f>
        <v>10</v>
      </c>
      <c r="AO25" s="36">
        <f>KOONDTABEL_TÄITMISEKS!AO25</f>
        <v>8</v>
      </c>
      <c r="AP25" s="36">
        <f>KOONDTABEL_TÄITMISEKS!AP25</f>
        <v>8</v>
      </c>
      <c r="AQ25" s="36">
        <f>KOONDTABEL_TÄITMISEKS!AQ25</f>
        <v>8</v>
      </c>
      <c r="AR25" s="36">
        <f>KOONDTABEL_TÄITMISEKS!AR25</f>
        <v>10</v>
      </c>
      <c r="AS25" s="36">
        <f>KOONDTABEL_TÄITMISEKS!AS25</f>
        <v>8</v>
      </c>
      <c r="AT25" s="36">
        <f>KOONDTABEL_TÄITMISEKS!AT25</f>
        <v>10</v>
      </c>
      <c r="AU25" s="36">
        <f>KOONDTABEL_TÄITMISEKS!AU25</f>
        <v>6</v>
      </c>
      <c r="AV25" s="40">
        <f t="shared" si="3"/>
        <v>80</v>
      </c>
      <c r="AW25" s="40">
        <f t="shared" si="4"/>
        <v>77</v>
      </c>
      <c r="AX25" s="40">
        <f t="shared" si="5"/>
        <v>70</v>
      </c>
      <c r="AY25" s="40">
        <f t="shared" si="6"/>
        <v>115</v>
      </c>
      <c r="AZ25" s="40">
        <f t="shared" si="7"/>
        <v>80</v>
      </c>
      <c r="BA25" s="40">
        <f t="shared" si="8"/>
        <v>342</v>
      </c>
      <c r="BB25" s="36" t="e">
        <f t="shared" si="9"/>
        <v>#REF!</v>
      </c>
    </row>
    <row r="26" spans="1:54" s="67" customFormat="1" ht="14.45" customHeight="1">
      <c r="A26" s="36">
        <f>KOONDTABEL_TÄITMISEKS!A26</f>
        <v>10</v>
      </c>
      <c r="B26" s="66" t="str">
        <f>KOONDTABEL_TÄITMISEKS!B26</f>
        <v>Hillar Loot</v>
      </c>
      <c r="C26" s="66" t="str">
        <f>KOONDTABEL_TÄITMISEKS!C26</f>
        <v>Jaanikese JÜ</v>
      </c>
      <c r="D26" s="66" t="str">
        <f>KOONDTABEL_TÄITMISEKS!D26</f>
        <v>Sen</v>
      </c>
      <c r="E26" s="36">
        <f>KOONDTABEL_TÄITMISEKS!E26</f>
        <v>7</v>
      </c>
      <c r="F26" s="36">
        <f>KOONDTABEL_TÄITMISEKS!F26</f>
        <v>8</v>
      </c>
      <c r="G26" s="36">
        <f>KOONDTABEL_TÄITMISEKS!G26</f>
        <v>9</v>
      </c>
      <c r="H26" s="36">
        <f>KOONDTABEL_TÄITMISEKS!H26</f>
        <v>8</v>
      </c>
      <c r="I26" s="36">
        <f>KOONDTABEL_TÄITMISEKS!I26</f>
        <v>7</v>
      </c>
      <c r="J26" s="36">
        <f>KOONDTABEL_TÄITMISEKS!J26</f>
        <v>6</v>
      </c>
      <c r="K26" s="36">
        <f>KOONDTABEL_TÄITMISEKS!K26</f>
        <v>7</v>
      </c>
      <c r="L26" s="36">
        <f>KOONDTABEL_TÄITMISEKS!L26</f>
        <v>10</v>
      </c>
      <c r="M26" s="36">
        <f>KOONDTABEL_TÄITMISEKS!M26</f>
        <v>5</v>
      </c>
      <c r="N26" s="36">
        <f>KOONDTABEL_TÄITMISEKS!N26</f>
        <v>9</v>
      </c>
      <c r="O26" s="40">
        <f t="shared" si="0"/>
        <v>76</v>
      </c>
      <c r="P26" s="36">
        <f>KOONDTABEL_TÄITMISEKS!P26</f>
        <v>10</v>
      </c>
      <c r="Q26" s="36">
        <f>KOONDTABEL_TÄITMISEKS!Q26</f>
        <v>6</v>
      </c>
      <c r="R26" s="36">
        <f>KOONDTABEL_TÄITMISEKS!R26</f>
        <v>8</v>
      </c>
      <c r="S26" s="36">
        <f>KOONDTABEL_TÄITMISEKS!S26</f>
        <v>9</v>
      </c>
      <c r="T26" s="36">
        <f>KOONDTABEL_TÄITMISEKS!T26</f>
        <v>10</v>
      </c>
      <c r="U26" s="36">
        <f>KOONDTABEL_TÄITMISEKS!U26</f>
        <v>3</v>
      </c>
      <c r="V26" s="36">
        <f>KOONDTABEL_TÄITMISEKS!V26</f>
        <v>8</v>
      </c>
      <c r="W26" s="36">
        <f>KOONDTABEL_TÄITMISEKS!W26</f>
        <v>8</v>
      </c>
      <c r="X26" s="36">
        <f>KOONDTABEL_TÄITMISEKS!X26</f>
        <v>8</v>
      </c>
      <c r="Y26" s="36">
        <f>KOONDTABEL_TÄITMISEKS!Y26</f>
        <v>6</v>
      </c>
      <c r="Z26" s="40">
        <f t="shared" si="1"/>
        <v>76</v>
      </c>
      <c r="AA26" s="36">
        <f>KOONDTABEL_TÄITMISEKS!AA26</f>
        <v>6</v>
      </c>
      <c r="AB26" s="36">
        <f>KOONDTABEL_TÄITMISEKS!AB26</f>
        <v>8</v>
      </c>
      <c r="AC26" s="36">
        <f>KOONDTABEL_TÄITMISEKS!AC26</f>
        <v>9</v>
      </c>
      <c r="AD26" s="36">
        <f>KOONDTABEL_TÄITMISEKS!AD26</f>
        <v>6</v>
      </c>
      <c r="AE26" s="36">
        <f>KOONDTABEL_TÄITMISEKS!AE26</f>
        <v>8</v>
      </c>
      <c r="AF26" s="36">
        <f>KOONDTABEL_TÄITMISEKS!AF26</f>
        <v>7</v>
      </c>
      <c r="AG26" s="36">
        <f>KOONDTABEL_TÄITMISEKS!AG26</f>
        <v>9</v>
      </c>
      <c r="AH26" s="36">
        <f>KOONDTABEL_TÄITMISEKS!AH26</f>
        <v>7</v>
      </c>
      <c r="AI26" s="36">
        <f>KOONDTABEL_TÄITMISEKS!AI26</f>
        <v>6</v>
      </c>
      <c r="AJ26" s="36">
        <f>KOONDTABEL_TÄITMISEKS!AJ26</f>
        <v>8</v>
      </c>
      <c r="AK26" s="40">
        <f t="shared" si="2"/>
        <v>74</v>
      </c>
      <c r="AL26" s="36">
        <f>KOONDTABEL_TÄITMISEKS!AL26</f>
        <v>10</v>
      </c>
      <c r="AM26" s="36">
        <f>KOONDTABEL_TÄITMISEKS!AM26</f>
        <v>6</v>
      </c>
      <c r="AN26" s="36">
        <f>KOONDTABEL_TÄITMISEKS!AN26</f>
        <v>8</v>
      </c>
      <c r="AO26" s="36">
        <f>KOONDTABEL_TÄITMISEKS!AO26</f>
        <v>2</v>
      </c>
      <c r="AP26" s="36">
        <f>KOONDTABEL_TÄITMISEKS!AP26</f>
        <v>8</v>
      </c>
      <c r="AQ26" s="36">
        <f>KOONDTABEL_TÄITMISEKS!AQ26</f>
        <v>0</v>
      </c>
      <c r="AR26" s="36">
        <f>KOONDTABEL_TÄITMISEKS!AR26</f>
        <v>10</v>
      </c>
      <c r="AS26" s="36">
        <f>KOONDTABEL_TÄITMISEKS!AS26</f>
        <v>8</v>
      </c>
      <c r="AT26" s="36">
        <f>KOONDTABEL_TÄITMISEKS!AT26</f>
        <v>10</v>
      </c>
      <c r="AU26" s="36">
        <f>KOONDTABEL_TÄITMISEKS!AU26</f>
        <v>7</v>
      </c>
      <c r="AV26" s="40">
        <f t="shared" si="3"/>
        <v>69</v>
      </c>
      <c r="AW26" s="40">
        <f t="shared" si="4"/>
        <v>76</v>
      </c>
      <c r="AX26" s="40">
        <f t="shared" si="5"/>
        <v>76</v>
      </c>
      <c r="AY26" s="40">
        <f t="shared" si="6"/>
        <v>74</v>
      </c>
      <c r="AZ26" s="40">
        <f t="shared" si="7"/>
        <v>69</v>
      </c>
      <c r="BA26" s="40">
        <f t="shared" si="8"/>
        <v>295</v>
      </c>
      <c r="BB26" s="36" t="e">
        <f t="shared" si="9"/>
        <v>#REF!</v>
      </c>
    </row>
    <row r="27" spans="1:54" s="67" customFormat="1" ht="14.45" customHeight="1">
      <c r="A27" s="36">
        <f>KOONDTABEL_TÄITMISEKS!A27</f>
        <v>26</v>
      </c>
      <c r="B27" s="66" t="str">
        <f>KOONDTABEL_TÄITMISEKS!B27</f>
        <v>Arne Kärmas</v>
      </c>
      <c r="C27" s="66" t="str">
        <f>KOONDTABEL_TÄITMISEKS!C27</f>
        <v>individuaal</v>
      </c>
      <c r="D27" s="66" t="str">
        <f>KOONDTABEL_TÄITMISEKS!D27</f>
        <v>Vet</v>
      </c>
      <c r="E27" s="36">
        <f>KOONDTABEL_TÄITMISEKS!E27</f>
        <v>8</v>
      </c>
      <c r="F27" s="36">
        <f>KOONDTABEL_TÄITMISEKS!F27</f>
        <v>4</v>
      </c>
      <c r="G27" s="36">
        <f>KOONDTABEL_TÄITMISEKS!G27</f>
        <v>8</v>
      </c>
      <c r="H27" s="36">
        <f>KOONDTABEL_TÄITMISEKS!H27</f>
        <v>3</v>
      </c>
      <c r="I27" s="36">
        <f>KOONDTABEL_TÄITMISEKS!I27</f>
        <v>9</v>
      </c>
      <c r="J27" s="36">
        <f>KOONDTABEL_TÄITMISEKS!J27</f>
        <v>5</v>
      </c>
      <c r="K27" s="36">
        <f>KOONDTABEL_TÄITMISEKS!K27</f>
        <v>10</v>
      </c>
      <c r="L27" s="36">
        <f>KOONDTABEL_TÄITMISEKS!L27</f>
        <v>8</v>
      </c>
      <c r="M27" s="36">
        <f>KOONDTABEL_TÄITMISEKS!M27</f>
        <v>10</v>
      </c>
      <c r="N27" s="36">
        <f>KOONDTABEL_TÄITMISEKS!N27</f>
        <v>7</v>
      </c>
      <c r="O27" s="40">
        <f t="shared" si="0"/>
        <v>72</v>
      </c>
      <c r="P27" s="36">
        <f>KOONDTABEL_TÄITMISEKS!P27</f>
        <v>9</v>
      </c>
      <c r="Q27" s="36">
        <f>KOONDTABEL_TÄITMISEKS!Q27</f>
        <v>0</v>
      </c>
      <c r="R27" s="36">
        <f>KOONDTABEL_TÄITMISEKS!R27</f>
        <v>10</v>
      </c>
      <c r="S27" s="36">
        <f>KOONDTABEL_TÄITMISEKS!S27</f>
        <v>9</v>
      </c>
      <c r="T27" s="36">
        <f>KOONDTABEL_TÄITMISEKS!T27</f>
        <v>5</v>
      </c>
      <c r="U27" s="36">
        <f>KOONDTABEL_TÄITMISEKS!U27</f>
        <v>2</v>
      </c>
      <c r="V27" s="36">
        <f>KOONDTABEL_TÄITMISEKS!V27</f>
        <v>6</v>
      </c>
      <c r="W27" s="36">
        <f>KOONDTABEL_TÄITMISEKS!W27</f>
        <v>9</v>
      </c>
      <c r="X27" s="36">
        <f>KOONDTABEL_TÄITMISEKS!X27</f>
        <v>6</v>
      </c>
      <c r="Y27" s="36">
        <f>KOONDTABEL_TÄITMISEKS!Y27</f>
        <v>3</v>
      </c>
      <c r="Z27" s="40">
        <f t="shared" si="1"/>
        <v>59</v>
      </c>
      <c r="AA27" s="36">
        <f>KOONDTABEL_TÄITMISEKS!AA27</f>
        <v>7</v>
      </c>
      <c r="AB27" s="36">
        <f>KOONDTABEL_TÄITMISEKS!AB27</f>
        <v>6</v>
      </c>
      <c r="AC27" s="36">
        <f>KOONDTABEL_TÄITMISEKS!AC27</f>
        <v>9</v>
      </c>
      <c r="AD27" s="36">
        <f>KOONDTABEL_TÄITMISEKS!AD27</f>
        <v>6</v>
      </c>
      <c r="AE27" s="36">
        <f>KOONDTABEL_TÄITMISEKS!AE27</f>
        <v>8</v>
      </c>
      <c r="AF27" s="36">
        <f>KOONDTABEL_TÄITMISEKS!AF27</f>
        <v>8</v>
      </c>
      <c r="AG27" s="36">
        <f>KOONDTABEL_TÄITMISEKS!AG27</f>
        <v>10</v>
      </c>
      <c r="AH27" s="36">
        <f>KOONDTABEL_TÄITMISEKS!AH27</f>
        <v>5</v>
      </c>
      <c r="AI27" s="36">
        <f>KOONDTABEL_TÄITMISEKS!AI27</f>
        <v>9</v>
      </c>
      <c r="AJ27" s="36">
        <f>KOONDTABEL_TÄITMISEKS!AJ27</f>
        <v>10</v>
      </c>
      <c r="AK27" s="40">
        <f t="shared" si="2"/>
        <v>78</v>
      </c>
      <c r="AL27" s="36">
        <f>KOONDTABEL_TÄITMISEKS!AL27</f>
        <v>8</v>
      </c>
      <c r="AM27" s="36">
        <f>KOONDTABEL_TÄITMISEKS!AM27</f>
        <v>10</v>
      </c>
      <c r="AN27" s="36">
        <f>KOONDTABEL_TÄITMISEKS!AN27</f>
        <v>7</v>
      </c>
      <c r="AO27" s="36">
        <f>KOONDTABEL_TÄITMISEKS!AO27</f>
        <v>6</v>
      </c>
      <c r="AP27" s="36">
        <f>KOONDTABEL_TÄITMISEKS!AP27</f>
        <v>8</v>
      </c>
      <c r="AQ27" s="36">
        <f>KOONDTABEL_TÄITMISEKS!AQ27</f>
        <v>8</v>
      </c>
      <c r="AR27" s="36">
        <f>KOONDTABEL_TÄITMISEKS!AR27</f>
        <v>9</v>
      </c>
      <c r="AS27" s="36">
        <f>KOONDTABEL_TÄITMISEKS!AS27</f>
        <v>8</v>
      </c>
      <c r="AT27" s="36">
        <f>KOONDTABEL_TÄITMISEKS!AT27</f>
        <v>6</v>
      </c>
      <c r="AU27" s="36">
        <f>KOONDTABEL_TÄITMISEKS!AU27</f>
        <v>8</v>
      </c>
      <c r="AV27" s="40">
        <f t="shared" si="3"/>
        <v>78</v>
      </c>
      <c r="AW27" s="40">
        <f t="shared" si="4"/>
        <v>72</v>
      </c>
      <c r="AX27" s="40">
        <f t="shared" si="5"/>
        <v>59</v>
      </c>
      <c r="AY27" s="40">
        <f t="shared" si="6"/>
        <v>78</v>
      </c>
      <c r="AZ27" s="40">
        <f t="shared" si="7"/>
        <v>78</v>
      </c>
      <c r="BA27" s="40">
        <f t="shared" si="8"/>
        <v>287</v>
      </c>
      <c r="BB27" s="36" t="e">
        <f t="shared" si="9"/>
        <v>#REF!</v>
      </c>
    </row>
    <row r="28" spans="1:54" s="67" customFormat="1" ht="14.45" customHeight="1">
      <c r="A28" s="36">
        <f>KOONDTABEL_TÄITMISEKS!A28</f>
        <v>29</v>
      </c>
      <c r="B28" s="66" t="str">
        <f>KOONDTABEL_TÄITMISEKS!B28</f>
        <v>Eigo Jõhvik</v>
      </c>
      <c r="C28" s="66" t="str">
        <f>KOONDTABEL_TÄITMISEKS!C28</f>
        <v>Hiiumaa JS</v>
      </c>
      <c r="D28" s="66" t="str">
        <f>KOONDTABEL_TÄITMISEKS!D28</f>
        <v>Vet</v>
      </c>
      <c r="E28" s="36">
        <f>KOONDTABEL_TÄITMISEKS!E28</f>
        <v>10</v>
      </c>
      <c r="F28" s="36">
        <f>KOONDTABEL_TÄITMISEKS!F28</f>
        <v>0</v>
      </c>
      <c r="G28" s="36">
        <f>KOONDTABEL_TÄITMISEKS!G28</f>
        <v>6</v>
      </c>
      <c r="H28" s="36">
        <f>KOONDTABEL_TÄITMISEKS!H28</f>
        <v>6</v>
      </c>
      <c r="I28" s="36">
        <f>KOONDTABEL_TÄITMISEKS!I28</f>
        <v>8</v>
      </c>
      <c r="J28" s="36">
        <f>KOONDTABEL_TÄITMISEKS!J28</f>
        <v>9</v>
      </c>
      <c r="K28" s="36">
        <f>KOONDTABEL_TÄITMISEKS!K28</f>
        <v>4</v>
      </c>
      <c r="L28" s="36">
        <f>KOONDTABEL_TÄITMISEKS!L28</f>
        <v>7</v>
      </c>
      <c r="M28" s="36">
        <f>KOONDTABEL_TÄITMISEKS!M28</f>
        <v>10</v>
      </c>
      <c r="N28" s="36">
        <f>KOONDTABEL_TÄITMISEKS!N28</f>
        <v>7</v>
      </c>
      <c r="O28" s="40">
        <f t="shared" si="0"/>
        <v>67</v>
      </c>
      <c r="P28" s="36">
        <f>KOONDTABEL_TÄITMISEKS!P28</f>
        <v>3</v>
      </c>
      <c r="Q28" s="36">
        <f>KOONDTABEL_TÄITMISEKS!Q28</f>
        <v>8</v>
      </c>
      <c r="R28" s="36">
        <f>KOONDTABEL_TÄITMISEKS!R28</f>
        <v>10</v>
      </c>
      <c r="S28" s="36">
        <f>KOONDTABEL_TÄITMISEKS!S28</f>
        <v>7</v>
      </c>
      <c r="T28" s="36">
        <f>KOONDTABEL_TÄITMISEKS!T28</f>
        <v>9</v>
      </c>
      <c r="U28" s="36">
        <f>KOONDTABEL_TÄITMISEKS!U28</f>
        <v>7</v>
      </c>
      <c r="V28" s="36">
        <f>KOONDTABEL_TÄITMISEKS!V28</f>
        <v>9</v>
      </c>
      <c r="W28" s="36">
        <f>KOONDTABEL_TÄITMISEKS!W28</f>
        <v>6</v>
      </c>
      <c r="X28" s="36">
        <f>KOONDTABEL_TÄITMISEKS!X28</f>
        <v>8</v>
      </c>
      <c r="Y28" s="36">
        <f>KOONDTABEL_TÄITMISEKS!Y28</f>
        <v>8</v>
      </c>
      <c r="Z28" s="40">
        <f t="shared" si="1"/>
        <v>75</v>
      </c>
      <c r="AA28" s="36">
        <f>KOONDTABEL_TÄITMISEKS!AA28</f>
        <v>10</v>
      </c>
      <c r="AB28" s="36">
        <f>KOONDTABEL_TÄITMISEKS!AB28</f>
        <v>0</v>
      </c>
      <c r="AC28" s="36">
        <f>KOONDTABEL_TÄITMISEKS!AC28</f>
        <v>8</v>
      </c>
      <c r="AD28" s="36">
        <f>KOONDTABEL_TÄITMISEKS!AD28</f>
        <v>1</v>
      </c>
      <c r="AE28" s="36">
        <f>KOONDTABEL_TÄITMISEKS!AE28</f>
        <v>4</v>
      </c>
      <c r="AF28" s="36">
        <f>KOONDTABEL_TÄITMISEKS!AF28</f>
        <v>8</v>
      </c>
      <c r="AG28" s="36">
        <f>KOONDTABEL_TÄITMISEKS!AG28</f>
        <v>8</v>
      </c>
      <c r="AH28" s="36">
        <f>KOONDTABEL_TÄITMISEKS!AH28</f>
        <v>7</v>
      </c>
      <c r="AI28" s="36">
        <f>KOONDTABEL_TÄITMISEKS!AI28</f>
        <v>9</v>
      </c>
      <c r="AJ28" s="36">
        <f>KOONDTABEL_TÄITMISEKS!AJ28</f>
        <v>9</v>
      </c>
      <c r="AK28" s="40">
        <f t="shared" si="2"/>
        <v>64</v>
      </c>
      <c r="AL28" s="36">
        <f>KOONDTABEL_TÄITMISEKS!AL28</f>
        <v>10</v>
      </c>
      <c r="AM28" s="36">
        <f>KOONDTABEL_TÄITMISEKS!AM28</f>
        <v>10</v>
      </c>
      <c r="AN28" s="36">
        <f>KOONDTABEL_TÄITMISEKS!AN28</f>
        <v>8</v>
      </c>
      <c r="AO28" s="36">
        <f>KOONDTABEL_TÄITMISEKS!AO28</f>
        <v>9</v>
      </c>
      <c r="AP28" s="36">
        <f>KOONDTABEL_TÄITMISEKS!AP28</f>
        <v>8</v>
      </c>
      <c r="AQ28" s="36">
        <f>KOONDTABEL_TÄITMISEKS!AQ28</f>
        <v>0</v>
      </c>
      <c r="AR28" s="36">
        <f>KOONDTABEL_TÄITMISEKS!AR28</f>
        <v>8</v>
      </c>
      <c r="AS28" s="36">
        <f>KOONDTABEL_TÄITMISEKS!AS28</f>
        <v>6</v>
      </c>
      <c r="AT28" s="36">
        <f>KOONDTABEL_TÄITMISEKS!AT28</f>
        <v>10</v>
      </c>
      <c r="AU28" s="36">
        <f>KOONDTABEL_TÄITMISEKS!AU28</f>
        <v>9</v>
      </c>
      <c r="AV28" s="40">
        <f t="shared" si="3"/>
        <v>78</v>
      </c>
      <c r="AW28" s="40">
        <f t="shared" si="4"/>
        <v>67</v>
      </c>
      <c r="AX28" s="40">
        <f t="shared" si="5"/>
        <v>75</v>
      </c>
      <c r="AY28" s="40">
        <f t="shared" si="6"/>
        <v>64</v>
      </c>
      <c r="AZ28" s="40">
        <f t="shared" si="7"/>
        <v>78</v>
      </c>
      <c r="BA28" s="40">
        <f t="shared" si="8"/>
        <v>284</v>
      </c>
      <c r="BB28" s="36" t="e">
        <f t="shared" si="9"/>
        <v>#REF!</v>
      </c>
    </row>
    <row r="29" spans="1:54" s="67" customFormat="1" ht="14.45" customHeight="1">
      <c r="A29" s="36">
        <f>KOONDTABEL_TÄITMISEKS!A29</f>
        <v>27</v>
      </c>
      <c r="B29" s="66" t="str">
        <f>KOONDTABEL_TÄITMISEKS!B29</f>
        <v>Martin Rõõs</v>
      </c>
      <c r="C29" s="66" t="str">
        <f>KOONDTABEL_TÄITMISEKS!C29</f>
        <v>MSpK</v>
      </c>
      <c r="D29" s="66" t="str">
        <f>KOONDTABEL_TÄITMISEKS!D29</f>
        <v>Jun</v>
      </c>
      <c r="E29" s="36">
        <f>KOONDTABEL_TÄITMISEKS!E29</f>
        <v>9</v>
      </c>
      <c r="F29" s="36">
        <f>KOONDTABEL_TÄITMISEKS!F29</f>
        <v>9</v>
      </c>
      <c r="G29" s="36">
        <f>KOONDTABEL_TÄITMISEKS!G29</f>
        <v>8</v>
      </c>
      <c r="H29" s="36">
        <f>KOONDTABEL_TÄITMISEKS!H29</f>
        <v>5</v>
      </c>
      <c r="I29" s="36">
        <f>KOONDTABEL_TÄITMISEKS!I29</f>
        <v>8</v>
      </c>
      <c r="J29" s="36">
        <f>KOONDTABEL_TÄITMISEKS!J29</f>
        <v>7</v>
      </c>
      <c r="K29" s="36">
        <f>KOONDTABEL_TÄITMISEKS!K29</f>
        <v>4</v>
      </c>
      <c r="L29" s="36">
        <f>KOONDTABEL_TÄITMISEKS!L29</f>
        <v>0</v>
      </c>
      <c r="M29" s="36">
        <f>KOONDTABEL_TÄITMISEKS!M29</f>
        <v>10</v>
      </c>
      <c r="N29" s="36">
        <f>KOONDTABEL_TÄITMISEKS!N29</f>
        <v>10</v>
      </c>
      <c r="O29" s="40">
        <f t="shared" si="0"/>
        <v>70</v>
      </c>
      <c r="P29" s="36">
        <f>KOONDTABEL_TÄITMISEKS!P29</f>
        <v>10</v>
      </c>
      <c r="Q29" s="36">
        <f>KOONDTABEL_TÄITMISEKS!Q29</f>
        <v>5</v>
      </c>
      <c r="R29" s="36">
        <f>KOONDTABEL_TÄITMISEKS!R29</f>
        <v>10</v>
      </c>
      <c r="S29" s="36">
        <f>KOONDTABEL_TÄITMISEKS!S29</f>
        <v>10</v>
      </c>
      <c r="T29" s="36">
        <f>KOONDTABEL_TÄITMISEKS!T29</f>
        <v>10</v>
      </c>
      <c r="U29" s="36">
        <f>KOONDTABEL_TÄITMISEKS!U29</f>
        <v>7</v>
      </c>
      <c r="V29" s="36">
        <f>KOONDTABEL_TÄITMISEKS!V29</f>
        <v>2</v>
      </c>
      <c r="W29" s="36">
        <f>KOONDTABEL_TÄITMISEKS!W29</f>
        <v>3</v>
      </c>
      <c r="X29" s="36">
        <f>KOONDTABEL_TÄITMISEKS!X29</f>
        <v>8</v>
      </c>
      <c r="Y29" s="36">
        <f>KOONDTABEL_TÄITMISEKS!Y29</f>
        <v>3</v>
      </c>
      <c r="Z29" s="40">
        <f t="shared" si="1"/>
        <v>68</v>
      </c>
      <c r="AA29" s="36">
        <f>KOONDTABEL_TÄITMISEKS!AA29</f>
        <v>9</v>
      </c>
      <c r="AB29" s="36">
        <f>KOONDTABEL_TÄITMISEKS!AB29</f>
        <v>7</v>
      </c>
      <c r="AC29" s="36">
        <f>KOONDTABEL_TÄITMISEKS!AC29</f>
        <v>9</v>
      </c>
      <c r="AD29" s="36">
        <f>KOONDTABEL_TÄITMISEKS!AD29</f>
        <v>6</v>
      </c>
      <c r="AE29" s="36">
        <f>KOONDTABEL_TÄITMISEKS!AE29</f>
        <v>10</v>
      </c>
      <c r="AF29" s="36">
        <f>KOONDTABEL_TÄITMISEKS!AF29</f>
        <v>8</v>
      </c>
      <c r="AG29" s="36">
        <f>KOONDTABEL_TÄITMISEKS!AG29</f>
        <v>7</v>
      </c>
      <c r="AH29" s="36">
        <f>KOONDTABEL_TÄITMISEKS!AH29</f>
        <v>8</v>
      </c>
      <c r="AI29" s="36">
        <f>KOONDTABEL_TÄITMISEKS!AI29</f>
        <v>2</v>
      </c>
      <c r="AJ29" s="36">
        <f>KOONDTABEL_TÄITMISEKS!AJ29</f>
        <v>0</v>
      </c>
      <c r="AK29" s="40">
        <f t="shared" si="2"/>
        <v>66</v>
      </c>
      <c r="AL29" s="36">
        <f>KOONDTABEL_TÄITMISEKS!AL29</f>
        <v>10</v>
      </c>
      <c r="AM29" s="36">
        <f>KOONDTABEL_TÄITMISEKS!AM29</f>
        <v>8</v>
      </c>
      <c r="AN29" s="36">
        <f>KOONDTABEL_TÄITMISEKS!AN29</f>
        <v>10</v>
      </c>
      <c r="AO29" s="36">
        <f>KOONDTABEL_TÄITMISEKS!AO29</f>
        <v>9</v>
      </c>
      <c r="AP29" s="36">
        <f>KOONDTABEL_TÄITMISEKS!AP29</f>
        <v>2</v>
      </c>
      <c r="AQ29" s="36">
        <f>KOONDTABEL_TÄITMISEKS!AQ29</f>
        <v>8</v>
      </c>
      <c r="AR29" s="36">
        <f>KOONDTABEL_TÄITMISEKS!AR29</f>
        <v>10</v>
      </c>
      <c r="AS29" s="36">
        <f>KOONDTABEL_TÄITMISEKS!AS29</f>
        <v>8</v>
      </c>
      <c r="AT29" s="36">
        <f>KOONDTABEL_TÄITMISEKS!AT29</f>
        <v>5</v>
      </c>
      <c r="AU29" s="36">
        <f>KOONDTABEL_TÄITMISEKS!AU29</f>
        <v>8</v>
      </c>
      <c r="AV29" s="40">
        <f t="shared" si="3"/>
        <v>78</v>
      </c>
      <c r="AW29" s="40">
        <f t="shared" si="4"/>
        <v>70</v>
      </c>
      <c r="AX29" s="40">
        <f t="shared" si="5"/>
        <v>68</v>
      </c>
      <c r="AY29" s="40">
        <f t="shared" si="6"/>
        <v>66</v>
      </c>
      <c r="AZ29" s="40">
        <f t="shared" si="7"/>
        <v>78</v>
      </c>
      <c r="BA29" s="40">
        <f t="shared" si="8"/>
        <v>282</v>
      </c>
      <c r="BB29" s="36" t="e">
        <f t="shared" si="9"/>
        <v>#REF!</v>
      </c>
    </row>
    <row r="30" spans="1:54" s="67" customFormat="1" ht="14.45" customHeight="1">
      <c r="A30" s="36">
        <f>KOONDTABEL_TÄITMISEKS!A30</f>
        <v>15</v>
      </c>
      <c r="B30" s="66" t="str">
        <f>KOONDTABEL_TÄITMISEKS!B30</f>
        <v>Aarne Taal</v>
      </c>
      <c r="C30" s="66" t="str">
        <f>KOONDTABEL_TÄITMISEKS!C30</f>
        <v>Silma LK</v>
      </c>
      <c r="D30" s="66" t="str">
        <f>KOONDTABEL_TÄITMISEKS!D30</f>
        <v>Svt</v>
      </c>
      <c r="E30" s="36">
        <f>KOONDTABEL_TÄITMISEKS!E30</f>
        <v>8</v>
      </c>
      <c r="F30" s="36">
        <f>KOONDTABEL_TÄITMISEKS!F30</f>
        <v>0</v>
      </c>
      <c r="G30" s="36">
        <f>KOONDTABEL_TÄITMISEKS!G30</f>
        <v>6</v>
      </c>
      <c r="H30" s="36">
        <f>KOONDTABEL_TÄITMISEKS!H30</f>
        <v>2</v>
      </c>
      <c r="I30" s="36">
        <f>KOONDTABEL_TÄITMISEKS!I30</f>
        <v>10</v>
      </c>
      <c r="J30" s="36">
        <f>KOONDTABEL_TÄITMISEKS!J30</f>
        <v>8</v>
      </c>
      <c r="K30" s="36">
        <f>KOONDTABEL_TÄITMISEKS!K30</f>
        <v>5</v>
      </c>
      <c r="L30" s="36">
        <f>KOONDTABEL_TÄITMISEKS!L30</f>
        <v>8</v>
      </c>
      <c r="M30" s="36">
        <f>KOONDTABEL_TÄITMISEKS!M30</f>
        <v>5</v>
      </c>
      <c r="N30" s="36">
        <f>KOONDTABEL_TÄITMISEKS!N30</f>
        <v>9</v>
      </c>
      <c r="O30" s="40">
        <f t="shared" si="0"/>
        <v>61</v>
      </c>
      <c r="P30" s="36">
        <f>KOONDTABEL_TÄITMISEKS!P30</f>
        <v>10</v>
      </c>
      <c r="Q30" s="36">
        <f>KOONDTABEL_TÄITMISEKS!Q30</f>
        <v>8</v>
      </c>
      <c r="R30" s="36">
        <f>KOONDTABEL_TÄITMISEKS!R30</f>
        <v>7</v>
      </c>
      <c r="S30" s="36">
        <f>KOONDTABEL_TÄITMISEKS!S30</f>
        <v>8</v>
      </c>
      <c r="T30" s="36">
        <f>KOONDTABEL_TÄITMISEKS!T30</f>
        <v>7</v>
      </c>
      <c r="U30" s="36">
        <f>KOONDTABEL_TÄITMISEKS!U30</f>
        <v>7</v>
      </c>
      <c r="V30" s="36">
        <f>KOONDTABEL_TÄITMISEKS!V30</f>
        <v>8</v>
      </c>
      <c r="W30" s="36">
        <f>KOONDTABEL_TÄITMISEKS!W30</f>
        <v>7</v>
      </c>
      <c r="X30" s="36">
        <f>KOONDTABEL_TÄITMISEKS!X30</f>
        <v>8</v>
      </c>
      <c r="Y30" s="36">
        <f>KOONDTABEL_TÄITMISEKS!Y30</f>
        <v>8</v>
      </c>
      <c r="Z30" s="40">
        <f t="shared" si="1"/>
        <v>78</v>
      </c>
      <c r="AA30" s="36">
        <f>KOONDTABEL_TÄITMISEKS!AA30</f>
        <v>9</v>
      </c>
      <c r="AB30" s="36">
        <f>KOONDTABEL_TÄITMISEKS!AB30</f>
        <v>9</v>
      </c>
      <c r="AC30" s="36">
        <f>KOONDTABEL_TÄITMISEKS!AC30</f>
        <v>9</v>
      </c>
      <c r="AD30" s="36">
        <f>KOONDTABEL_TÄITMISEKS!AD30</f>
        <v>7</v>
      </c>
      <c r="AE30" s="36">
        <f>KOONDTABEL_TÄITMISEKS!AE30</f>
        <v>4</v>
      </c>
      <c r="AF30" s="36">
        <f>KOONDTABEL_TÄITMISEKS!AF30</f>
        <v>8</v>
      </c>
      <c r="AG30" s="36">
        <f>KOONDTABEL_TÄITMISEKS!AG30</f>
        <v>10</v>
      </c>
      <c r="AH30" s="36">
        <f>KOONDTABEL_TÄITMISEKS!AH30</f>
        <v>8</v>
      </c>
      <c r="AI30" s="36">
        <f>KOONDTABEL_TÄITMISEKS!AI30</f>
        <v>10</v>
      </c>
      <c r="AJ30" s="36">
        <f>KOONDTABEL_TÄITMISEKS!AJ30</f>
        <v>6</v>
      </c>
      <c r="AK30" s="40">
        <f t="shared" si="2"/>
        <v>80</v>
      </c>
      <c r="AL30" s="36">
        <f>KOONDTABEL_TÄITMISEKS!AL30</f>
        <v>9</v>
      </c>
      <c r="AM30" s="36">
        <f>KOONDTABEL_TÄITMISEKS!AM30</f>
        <v>8</v>
      </c>
      <c r="AN30" s="36">
        <f>KOONDTABEL_TÄITMISEKS!AN30</f>
        <v>8</v>
      </c>
      <c r="AO30" s="36">
        <f>KOONDTABEL_TÄITMISEKS!AO30</f>
        <v>7</v>
      </c>
      <c r="AP30" s="36">
        <f>KOONDTABEL_TÄITMISEKS!AP30</f>
        <v>9</v>
      </c>
      <c r="AQ30" s="36">
        <f>KOONDTABEL_TÄITMISEKS!AQ30</f>
        <v>9</v>
      </c>
      <c r="AR30" s="36">
        <f>KOONDTABEL_TÄITMISEKS!AR30</f>
        <v>7</v>
      </c>
      <c r="AS30" s="36">
        <f>KOONDTABEL_TÄITMISEKS!AS30</f>
        <v>0</v>
      </c>
      <c r="AT30" s="36">
        <f>KOONDTABEL_TÄITMISEKS!AT30</f>
        <v>9</v>
      </c>
      <c r="AU30" s="36">
        <f>KOONDTABEL_TÄITMISEKS!AU30</f>
        <v>0</v>
      </c>
      <c r="AV30" s="40">
        <f t="shared" si="3"/>
        <v>66</v>
      </c>
      <c r="AW30" s="40">
        <f t="shared" si="4"/>
        <v>61</v>
      </c>
      <c r="AX30" s="40">
        <f t="shared" si="5"/>
        <v>78</v>
      </c>
      <c r="AY30" s="40">
        <f t="shared" si="6"/>
        <v>80</v>
      </c>
      <c r="AZ30" s="40">
        <f t="shared" si="7"/>
        <v>66</v>
      </c>
      <c r="BA30" s="40">
        <f t="shared" si="8"/>
        <v>285</v>
      </c>
      <c r="BB30" s="36" t="e">
        <f t="shared" si="9"/>
        <v>#REF!</v>
      </c>
    </row>
    <row r="31" spans="1:54" s="67" customFormat="1" ht="14.45" customHeight="1">
      <c r="A31" s="36">
        <f>KOONDTABEL_TÄITMISEKS!A31</f>
        <v>31</v>
      </c>
      <c r="B31" s="66" t="str">
        <f>KOONDTABEL_TÄITMISEKS!B31</f>
        <v>Raivo Kuut</v>
      </c>
      <c r="C31" s="66">
        <f>KOONDTABEL_TÄITMISEKS!C31</f>
        <v>0</v>
      </c>
      <c r="D31" s="66" t="str">
        <f>KOONDTABEL_TÄITMISEKS!D31</f>
        <v>Svt</v>
      </c>
      <c r="E31" s="36">
        <f>KOONDTABEL_TÄITMISEKS!E31</f>
        <v>6</v>
      </c>
      <c r="F31" s="36">
        <f>KOONDTABEL_TÄITMISEKS!F31</f>
        <v>5</v>
      </c>
      <c r="G31" s="36">
        <f>KOONDTABEL_TÄITMISEKS!G31</f>
        <v>5</v>
      </c>
      <c r="H31" s="36">
        <f>KOONDTABEL_TÄITMISEKS!H31</f>
        <v>5</v>
      </c>
      <c r="I31" s="36">
        <f>KOONDTABEL_TÄITMISEKS!I31</f>
        <v>7</v>
      </c>
      <c r="J31" s="36">
        <f>KOONDTABEL_TÄITMISEKS!J31</f>
        <v>10</v>
      </c>
      <c r="K31" s="36">
        <f>KOONDTABEL_TÄITMISEKS!K31</f>
        <v>8</v>
      </c>
      <c r="L31" s="36">
        <f>KOONDTABEL_TÄITMISEKS!L31</f>
        <v>7</v>
      </c>
      <c r="M31" s="36">
        <f>KOONDTABEL_TÄITMISEKS!M31</f>
        <v>8</v>
      </c>
      <c r="N31" s="36">
        <f>KOONDTABEL_TÄITMISEKS!N31</f>
        <v>9</v>
      </c>
      <c r="O31" s="40">
        <f t="shared" si="0"/>
        <v>70</v>
      </c>
      <c r="P31" s="36">
        <f>KOONDTABEL_TÄITMISEKS!P31</f>
        <v>10</v>
      </c>
      <c r="Q31" s="36">
        <f>KOONDTABEL_TÄITMISEKS!Q31</f>
        <v>3</v>
      </c>
      <c r="R31" s="36">
        <f>KOONDTABEL_TÄITMISEKS!R31</f>
        <v>9</v>
      </c>
      <c r="S31" s="36">
        <f>KOONDTABEL_TÄITMISEKS!S31</f>
        <v>8</v>
      </c>
      <c r="T31" s="36">
        <f>KOONDTABEL_TÄITMISEKS!T31</f>
        <v>8</v>
      </c>
      <c r="U31" s="36">
        <f>KOONDTABEL_TÄITMISEKS!U31</f>
        <v>10</v>
      </c>
      <c r="V31" s="36">
        <f>KOONDTABEL_TÄITMISEKS!V31</f>
        <v>10</v>
      </c>
      <c r="W31" s="36">
        <f>KOONDTABEL_TÄITMISEKS!W31</f>
        <v>8</v>
      </c>
      <c r="X31" s="36">
        <f>KOONDTABEL_TÄITMISEKS!X31</f>
        <v>9</v>
      </c>
      <c r="Y31" s="36">
        <f>KOONDTABEL_TÄITMISEKS!Y31</f>
        <v>9</v>
      </c>
      <c r="Z31" s="40">
        <f t="shared" si="1"/>
        <v>84</v>
      </c>
      <c r="AA31" s="36">
        <f>KOONDTABEL_TÄITMISEKS!AA31</f>
        <v>9</v>
      </c>
      <c r="AB31" s="36">
        <f>KOONDTABEL_TÄITMISEKS!AB31</f>
        <v>8</v>
      </c>
      <c r="AC31" s="36">
        <f>KOONDTABEL_TÄITMISEKS!AC31</f>
        <v>9</v>
      </c>
      <c r="AD31" s="36">
        <f>KOONDTABEL_TÄITMISEKS!AD31</f>
        <v>9</v>
      </c>
      <c r="AE31" s="36">
        <f>KOONDTABEL_TÄITMISEKS!AE31</f>
        <v>8</v>
      </c>
      <c r="AF31" s="36">
        <f>KOONDTABEL_TÄITMISEKS!AF31</f>
        <v>4</v>
      </c>
      <c r="AG31" s="36">
        <f>KOONDTABEL_TÄITMISEKS!AG31</f>
        <v>9</v>
      </c>
      <c r="AH31" s="36">
        <f>KOONDTABEL_TÄITMISEKS!AH31</f>
        <v>7</v>
      </c>
      <c r="AI31" s="36">
        <f>KOONDTABEL_TÄITMISEKS!AI31</f>
        <v>7</v>
      </c>
      <c r="AJ31" s="36">
        <f>KOONDTABEL_TÄITMISEKS!AJ31</f>
        <v>6</v>
      </c>
      <c r="AK31" s="40">
        <f t="shared" si="2"/>
        <v>76</v>
      </c>
      <c r="AL31" s="36">
        <f>KOONDTABEL_TÄITMISEKS!AL31</f>
        <v>3</v>
      </c>
      <c r="AM31" s="36">
        <f>KOONDTABEL_TÄITMISEKS!AM31</f>
        <v>7</v>
      </c>
      <c r="AN31" s="36">
        <f>KOONDTABEL_TÄITMISEKS!AN31</f>
        <v>6</v>
      </c>
      <c r="AO31" s="36">
        <f>KOONDTABEL_TÄITMISEKS!AO31</f>
        <v>7</v>
      </c>
      <c r="AP31" s="36">
        <f>KOONDTABEL_TÄITMISEKS!AP31</f>
        <v>9</v>
      </c>
      <c r="AQ31" s="36">
        <f>KOONDTABEL_TÄITMISEKS!AQ31</f>
        <v>6</v>
      </c>
      <c r="AR31" s="36">
        <f>KOONDTABEL_TÄITMISEKS!AR31</f>
        <v>4</v>
      </c>
      <c r="AS31" s="36">
        <f>KOONDTABEL_TÄITMISEKS!AS31</f>
        <v>0</v>
      </c>
      <c r="AT31" s="36">
        <f>KOONDTABEL_TÄITMISEKS!AT31</f>
        <v>8</v>
      </c>
      <c r="AU31" s="36">
        <f>KOONDTABEL_TÄITMISEKS!AU31</f>
        <v>0</v>
      </c>
      <c r="AV31" s="40">
        <f t="shared" si="3"/>
        <v>50</v>
      </c>
      <c r="AW31" s="40">
        <f t="shared" si="4"/>
        <v>70</v>
      </c>
      <c r="AX31" s="40">
        <f t="shared" si="5"/>
        <v>84</v>
      </c>
      <c r="AY31" s="40">
        <f t="shared" si="6"/>
        <v>76</v>
      </c>
      <c r="AZ31" s="40">
        <f t="shared" si="7"/>
        <v>50</v>
      </c>
      <c r="BA31" s="40">
        <f t="shared" si="8"/>
        <v>280</v>
      </c>
      <c r="BB31" s="36" t="e">
        <f t="shared" si="9"/>
        <v>#REF!</v>
      </c>
    </row>
    <row r="32" spans="1:54" s="67" customFormat="1" ht="14.45" customHeight="1">
      <c r="A32" s="36">
        <f>KOONDTABEL_TÄITMISEKS!A32</f>
        <v>21</v>
      </c>
      <c r="B32" s="66" t="str">
        <f>KOONDTABEL_TÄITMISEKS!B32</f>
        <v>Kuldar Jõhvik</v>
      </c>
      <c r="C32" s="66" t="str">
        <f>KOONDTABEL_TÄITMISEKS!C32</f>
        <v>Hiiumaa JS</v>
      </c>
      <c r="D32" s="66" t="str">
        <f>KOONDTABEL_TÄITMISEKS!D32</f>
        <v>Sen</v>
      </c>
      <c r="E32" s="36">
        <f>KOONDTABEL_TÄITMISEKS!E32</f>
        <v>8</v>
      </c>
      <c r="F32" s="36">
        <f>KOONDTABEL_TÄITMISEKS!F32</f>
        <v>7</v>
      </c>
      <c r="G32" s="36">
        <f>KOONDTABEL_TÄITMISEKS!G32</f>
        <v>8</v>
      </c>
      <c r="H32" s="36">
        <f>KOONDTABEL_TÄITMISEKS!H32</f>
        <v>6</v>
      </c>
      <c r="I32" s="36">
        <f>KOONDTABEL_TÄITMISEKS!I32</f>
        <v>9</v>
      </c>
      <c r="J32" s="36">
        <f>KOONDTABEL_TÄITMISEKS!J32</f>
        <v>9</v>
      </c>
      <c r="K32" s="36">
        <f>KOONDTABEL_TÄITMISEKS!K32</f>
        <v>10</v>
      </c>
      <c r="L32" s="36">
        <f>KOONDTABEL_TÄITMISEKS!L32</f>
        <v>5</v>
      </c>
      <c r="M32" s="36">
        <f>KOONDTABEL_TÄITMISEKS!M32</f>
        <v>10</v>
      </c>
      <c r="N32" s="36">
        <f>KOONDTABEL_TÄITMISEKS!N32</f>
        <v>6</v>
      </c>
      <c r="O32" s="40">
        <f t="shared" si="0"/>
        <v>78</v>
      </c>
      <c r="P32" s="36">
        <f>KOONDTABEL_TÄITMISEKS!P32</f>
        <v>4</v>
      </c>
      <c r="Q32" s="36">
        <f>KOONDTABEL_TÄITMISEKS!Q32</f>
        <v>5</v>
      </c>
      <c r="R32" s="36">
        <f>KOONDTABEL_TÄITMISEKS!R32</f>
        <v>9</v>
      </c>
      <c r="S32" s="36">
        <f>KOONDTABEL_TÄITMISEKS!S32</f>
        <v>7</v>
      </c>
      <c r="T32" s="36">
        <f>KOONDTABEL_TÄITMISEKS!T32</f>
        <v>9</v>
      </c>
      <c r="U32" s="36">
        <f>KOONDTABEL_TÄITMISEKS!U32</f>
        <v>0</v>
      </c>
      <c r="V32" s="36">
        <f>KOONDTABEL_TÄITMISEKS!V32</f>
        <v>10</v>
      </c>
      <c r="W32" s="36">
        <f>KOONDTABEL_TÄITMISEKS!W32</f>
        <v>3</v>
      </c>
      <c r="X32" s="36">
        <f>KOONDTABEL_TÄITMISEKS!X32</f>
        <v>5</v>
      </c>
      <c r="Y32" s="36">
        <f>KOONDTABEL_TÄITMISEKS!Y32</f>
        <v>7</v>
      </c>
      <c r="Z32" s="40">
        <f t="shared" si="1"/>
        <v>59</v>
      </c>
      <c r="AA32" s="36">
        <f>KOONDTABEL_TÄITMISEKS!AA32</f>
        <v>10</v>
      </c>
      <c r="AB32" s="36">
        <f>KOONDTABEL_TÄITMISEKS!AB32</f>
        <v>5</v>
      </c>
      <c r="AC32" s="36">
        <f>KOONDTABEL_TÄITMISEKS!AC32</f>
        <v>10</v>
      </c>
      <c r="AD32" s="36">
        <f>KOONDTABEL_TÄITMISEKS!AD32</f>
        <v>9</v>
      </c>
      <c r="AE32" s="36">
        <f>KOONDTABEL_TÄITMISEKS!AE32</f>
        <v>9</v>
      </c>
      <c r="AF32" s="36">
        <f>KOONDTABEL_TÄITMISEKS!AF32</f>
        <v>7</v>
      </c>
      <c r="AG32" s="36">
        <f>KOONDTABEL_TÄITMISEKS!AG32</f>
        <v>7</v>
      </c>
      <c r="AH32" s="36">
        <f>KOONDTABEL_TÄITMISEKS!AH32</f>
        <v>7</v>
      </c>
      <c r="AI32" s="36">
        <f>KOONDTABEL_TÄITMISEKS!AI32</f>
        <v>8</v>
      </c>
      <c r="AJ32" s="36">
        <f>KOONDTABEL_TÄITMISEKS!AJ32</f>
        <v>6</v>
      </c>
      <c r="AK32" s="40">
        <f t="shared" si="2"/>
        <v>78</v>
      </c>
      <c r="AL32" s="36">
        <f>KOONDTABEL_TÄITMISEKS!AL32</f>
        <v>6</v>
      </c>
      <c r="AM32" s="36">
        <f>KOONDTABEL_TÄITMISEKS!AM32</f>
        <v>8</v>
      </c>
      <c r="AN32" s="36">
        <f>KOONDTABEL_TÄITMISEKS!AN32</f>
        <v>3</v>
      </c>
      <c r="AO32" s="36">
        <f>KOONDTABEL_TÄITMISEKS!AO32</f>
        <v>7</v>
      </c>
      <c r="AP32" s="36">
        <f>KOONDTABEL_TÄITMISEKS!AP32</f>
        <v>9</v>
      </c>
      <c r="AQ32" s="36">
        <f>KOONDTABEL_TÄITMISEKS!AQ32</f>
        <v>7</v>
      </c>
      <c r="AR32" s="36">
        <f>KOONDTABEL_TÄITMISEKS!AR32</f>
        <v>6</v>
      </c>
      <c r="AS32" s="36">
        <f>KOONDTABEL_TÄITMISEKS!AS32</f>
        <v>3</v>
      </c>
      <c r="AT32" s="36">
        <f>KOONDTABEL_TÄITMISEKS!AT32</f>
        <v>7</v>
      </c>
      <c r="AU32" s="36">
        <f>KOONDTABEL_TÄITMISEKS!AU32</f>
        <v>8</v>
      </c>
      <c r="AV32" s="40">
        <f t="shared" si="3"/>
        <v>64</v>
      </c>
      <c r="AW32" s="40">
        <f t="shared" si="4"/>
        <v>78</v>
      </c>
      <c r="AX32" s="40">
        <f t="shared" si="5"/>
        <v>59</v>
      </c>
      <c r="AY32" s="40">
        <f t="shared" si="6"/>
        <v>78</v>
      </c>
      <c r="AZ32" s="40">
        <f t="shared" si="7"/>
        <v>64</v>
      </c>
      <c r="BA32" s="40">
        <f t="shared" si="8"/>
        <v>279</v>
      </c>
      <c r="BB32" s="36" t="e">
        <f t="shared" si="9"/>
        <v>#REF!</v>
      </c>
    </row>
    <row r="33" spans="1:54" s="67" customFormat="1" ht="14.45" customHeight="1">
      <c r="A33" s="36">
        <f>KOONDTABEL_TÄITMISEKS!A33</f>
        <v>7</v>
      </c>
      <c r="B33" s="66" t="str">
        <f>KOONDTABEL_TÄITMISEKS!B33</f>
        <v>Oliver Raudsepp</v>
      </c>
      <c r="C33" s="66" t="str">
        <f>KOONDTABEL_TÄITMISEKS!C33</f>
        <v>individuaal</v>
      </c>
      <c r="D33" s="66" t="str">
        <f>KOONDTABEL_TÄITMISEKS!D33</f>
        <v>Jun</v>
      </c>
      <c r="E33" s="36">
        <f>KOONDTABEL_TÄITMISEKS!E33</f>
        <v>3</v>
      </c>
      <c r="F33" s="36">
        <f>KOONDTABEL_TÄITMISEKS!F33</f>
        <v>7</v>
      </c>
      <c r="G33" s="36">
        <f>KOONDTABEL_TÄITMISEKS!G33</f>
        <v>8</v>
      </c>
      <c r="H33" s="36">
        <f>KOONDTABEL_TÄITMISEKS!H33</f>
        <v>6</v>
      </c>
      <c r="I33" s="36">
        <f>KOONDTABEL_TÄITMISEKS!I33</f>
        <v>9</v>
      </c>
      <c r="J33" s="36">
        <f>KOONDTABEL_TÄITMISEKS!J33</f>
        <v>9</v>
      </c>
      <c r="K33" s="36">
        <f>KOONDTABEL_TÄITMISEKS!K33</f>
        <v>6</v>
      </c>
      <c r="L33" s="36">
        <f>KOONDTABEL_TÄITMISEKS!L33</f>
        <v>4</v>
      </c>
      <c r="M33" s="36">
        <f>KOONDTABEL_TÄITMISEKS!M33</f>
        <v>10</v>
      </c>
      <c r="N33" s="36">
        <f>KOONDTABEL_TÄITMISEKS!N33</f>
        <v>0</v>
      </c>
      <c r="O33" s="40">
        <f t="shared" si="0"/>
        <v>62</v>
      </c>
      <c r="P33" s="36">
        <f>KOONDTABEL_TÄITMISEKS!P33</f>
        <v>9</v>
      </c>
      <c r="Q33" s="36">
        <f>KOONDTABEL_TÄITMISEKS!Q33</f>
        <v>5</v>
      </c>
      <c r="R33" s="36">
        <f>KOONDTABEL_TÄITMISEKS!R33</f>
        <v>5</v>
      </c>
      <c r="S33" s="36">
        <f>KOONDTABEL_TÄITMISEKS!S33</f>
        <v>6</v>
      </c>
      <c r="T33" s="36">
        <f>KOONDTABEL_TÄITMISEKS!T33</f>
        <v>9</v>
      </c>
      <c r="U33" s="36">
        <f>KOONDTABEL_TÄITMISEKS!U33</f>
        <v>8</v>
      </c>
      <c r="V33" s="36">
        <f>KOONDTABEL_TÄITMISEKS!V33</f>
        <v>6</v>
      </c>
      <c r="W33" s="36">
        <f>KOONDTABEL_TÄITMISEKS!W33</f>
        <v>3</v>
      </c>
      <c r="X33" s="36">
        <f>KOONDTABEL_TÄITMISEKS!X33</f>
        <v>6</v>
      </c>
      <c r="Y33" s="36">
        <f>KOONDTABEL_TÄITMISEKS!Y33</f>
        <v>9</v>
      </c>
      <c r="Z33" s="40">
        <f t="shared" si="1"/>
        <v>66</v>
      </c>
      <c r="AA33" s="36">
        <f>KOONDTABEL_TÄITMISEKS!AA33</f>
        <v>9</v>
      </c>
      <c r="AB33" s="36">
        <f>KOONDTABEL_TÄITMISEKS!AB33</f>
        <v>4</v>
      </c>
      <c r="AC33" s="36">
        <f>KOONDTABEL_TÄITMISEKS!AC33</f>
        <v>9</v>
      </c>
      <c r="AD33" s="36">
        <f>KOONDTABEL_TÄITMISEKS!AD33</f>
        <v>8</v>
      </c>
      <c r="AE33" s="36">
        <f>KOONDTABEL_TÄITMISEKS!AE33</f>
        <v>6</v>
      </c>
      <c r="AF33" s="36">
        <f>KOONDTABEL_TÄITMISEKS!AF33</f>
        <v>8</v>
      </c>
      <c r="AG33" s="36">
        <f>KOONDTABEL_TÄITMISEKS!AG33</f>
        <v>4</v>
      </c>
      <c r="AH33" s="36">
        <f>KOONDTABEL_TÄITMISEKS!AH33</f>
        <v>9</v>
      </c>
      <c r="AI33" s="36">
        <f>KOONDTABEL_TÄITMISEKS!AI33</f>
        <v>5</v>
      </c>
      <c r="AJ33" s="36">
        <f>KOONDTABEL_TÄITMISEKS!AJ33</f>
        <v>6</v>
      </c>
      <c r="AK33" s="40">
        <f t="shared" si="2"/>
        <v>68</v>
      </c>
      <c r="AL33" s="36">
        <f>KOONDTABEL_TÄITMISEKS!AL33</f>
        <v>7</v>
      </c>
      <c r="AM33" s="36">
        <f>KOONDTABEL_TÄITMISEKS!AM33</f>
        <v>9</v>
      </c>
      <c r="AN33" s="36">
        <f>KOONDTABEL_TÄITMISEKS!AN33</f>
        <v>7</v>
      </c>
      <c r="AO33" s="36">
        <f>KOONDTABEL_TÄITMISEKS!AO33</f>
        <v>7</v>
      </c>
      <c r="AP33" s="36">
        <f>KOONDTABEL_TÄITMISEKS!AP33</f>
        <v>5</v>
      </c>
      <c r="AQ33" s="36">
        <f>KOONDTABEL_TÄITMISEKS!AQ33</f>
        <v>10</v>
      </c>
      <c r="AR33" s="36">
        <f>KOONDTABEL_TÄITMISEKS!AR33</f>
        <v>3</v>
      </c>
      <c r="AS33" s="36">
        <f>KOONDTABEL_TÄITMISEKS!AS33</f>
        <v>5</v>
      </c>
      <c r="AT33" s="36">
        <f>KOONDTABEL_TÄITMISEKS!AT33</f>
        <v>4</v>
      </c>
      <c r="AU33" s="36">
        <f>KOONDTABEL_TÄITMISEKS!AU33</f>
        <v>9</v>
      </c>
      <c r="AV33" s="40">
        <f t="shared" si="3"/>
        <v>66</v>
      </c>
      <c r="AW33" s="40">
        <f t="shared" si="4"/>
        <v>62</v>
      </c>
      <c r="AX33" s="40">
        <f t="shared" si="5"/>
        <v>66</v>
      </c>
      <c r="AY33" s="40">
        <f t="shared" si="6"/>
        <v>68</v>
      </c>
      <c r="AZ33" s="40">
        <f t="shared" si="7"/>
        <v>66</v>
      </c>
      <c r="BA33" s="40">
        <f t="shared" si="8"/>
        <v>262</v>
      </c>
      <c r="BB33" s="36" t="e">
        <f t="shared" si="9"/>
        <v>#REF!</v>
      </c>
    </row>
    <row r="34" spans="1:54" s="67" customFormat="1" ht="14.45" customHeight="1">
      <c r="A34" s="36">
        <f>KOONDTABEL_TÄITMISEKS!A34</f>
        <v>8</v>
      </c>
      <c r="B34" s="66" t="str">
        <f>KOONDTABEL_TÄITMISEKS!B34</f>
        <v>Margo Kõivistik</v>
      </c>
      <c r="C34" s="66" t="str">
        <f>KOONDTABEL_TÄITMISEKS!C34</f>
        <v>Jaanikese JÜ</v>
      </c>
      <c r="D34" s="66" t="str">
        <f>KOONDTABEL_TÄITMISEKS!D34</f>
        <v>Sen</v>
      </c>
      <c r="E34" s="36">
        <f>KOONDTABEL_TÄITMISEKS!E34</f>
        <v>6</v>
      </c>
      <c r="F34" s="36">
        <f>KOONDTABEL_TÄITMISEKS!F34</f>
        <v>8</v>
      </c>
      <c r="G34" s="36">
        <f>KOONDTABEL_TÄITMISEKS!G34</f>
        <v>7</v>
      </c>
      <c r="H34" s="36">
        <f>KOONDTABEL_TÄITMISEKS!H34</f>
        <v>3</v>
      </c>
      <c r="I34" s="36">
        <f>KOONDTABEL_TÄITMISEKS!I34</f>
        <v>10</v>
      </c>
      <c r="J34" s="36">
        <f>KOONDTABEL_TÄITMISEKS!J34</f>
        <v>10</v>
      </c>
      <c r="K34" s="36">
        <f>KOONDTABEL_TÄITMISEKS!K34</f>
        <v>10</v>
      </c>
      <c r="L34" s="36">
        <f>KOONDTABEL_TÄITMISEKS!L34</f>
        <v>6</v>
      </c>
      <c r="M34" s="36">
        <f>KOONDTABEL_TÄITMISEKS!M34</f>
        <v>9</v>
      </c>
      <c r="N34" s="36">
        <f>KOONDTABEL_TÄITMISEKS!N34</f>
        <v>7</v>
      </c>
      <c r="O34" s="40">
        <f t="shared" si="0"/>
        <v>76</v>
      </c>
      <c r="P34" s="36">
        <f>KOONDTABEL_TÄITMISEKS!P34</f>
        <v>6</v>
      </c>
      <c r="Q34" s="36">
        <f>KOONDTABEL_TÄITMISEKS!Q34</f>
        <v>6</v>
      </c>
      <c r="R34" s="36">
        <f>KOONDTABEL_TÄITMISEKS!R34</f>
        <v>7</v>
      </c>
      <c r="S34" s="36">
        <f>KOONDTABEL_TÄITMISEKS!S34</f>
        <v>5</v>
      </c>
      <c r="T34" s="36">
        <f>KOONDTABEL_TÄITMISEKS!T34</f>
        <v>6</v>
      </c>
      <c r="U34" s="36">
        <f>KOONDTABEL_TÄITMISEKS!U34</f>
        <v>6</v>
      </c>
      <c r="V34" s="36">
        <f>KOONDTABEL_TÄITMISEKS!V34</f>
        <v>9</v>
      </c>
      <c r="W34" s="36">
        <f>KOONDTABEL_TÄITMISEKS!W34</f>
        <v>7</v>
      </c>
      <c r="X34" s="36">
        <f>KOONDTABEL_TÄITMISEKS!X34</f>
        <v>5</v>
      </c>
      <c r="Y34" s="36">
        <f>KOONDTABEL_TÄITMISEKS!Y34</f>
        <v>5</v>
      </c>
      <c r="Z34" s="40">
        <f t="shared" si="1"/>
        <v>62</v>
      </c>
      <c r="AA34" s="36">
        <f>KOONDTABEL_TÄITMISEKS!AA34</f>
        <v>3</v>
      </c>
      <c r="AB34" s="36">
        <f>KOONDTABEL_TÄITMISEKS!AB34</f>
        <v>10</v>
      </c>
      <c r="AC34" s="36">
        <f>KOONDTABEL_TÄITMISEKS!AC34</f>
        <v>8</v>
      </c>
      <c r="AD34" s="36">
        <f>KOONDTABEL_TÄITMISEKS!AD34</f>
        <v>8</v>
      </c>
      <c r="AE34" s="36">
        <f>KOONDTABEL_TÄITMISEKS!AE34</f>
        <v>7</v>
      </c>
      <c r="AF34" s="36">
        <f>KOONDTABEL_TÄITMISEKS!AF34</f>
        <v>3</v>
      </c>
      <c r="AG34" s="36">
        <f>KOONDTABEL_TÄITMISEKS!AG34</f>
        <v>9</v>
      </c>
      <c r="AH34" s="36">
        <f>KOONDTABEL_TÄITMISEKS!AH34</f>
        <v>6</v>
      </c>
      <c r="AI34" s="36">
        <f>KOONDTABEL_TÄITMISEKS!AI34</f>
        <v>4</v>
      </c>
      <c r="AJ34" s="36">
        <f>KOONDTABEL_TÄITMISEKS!AJ34</f>
        <v>0</v>
      </c>
      <c r="AK34" s="40">
        <f t="shared" si="2"/>
        <v>58</v>
      </c>
      <c r="AL34" s="36">
        <f>KOONDTABEL_TÄITMISEKS!AL34</f>
        <v>10</v>
      </c>
      <c r="AM34" s="36">
        <f>KOONDTABEL_TÄITMISEKS!AM34</f>
        <v>10</v>
      </c>
      <c r="AN34" s="36">
        <f>KOONDTABEL_TÄITMISEKS!AN34</f>
        <v>8</v>
      </c>
      <c r="AO34" s="36">
        <f>KOONDTABEL_TÄITMISEKS!AO34</f>
        <v>3</v>
      </c>
      <c r="AP34" s="36">
        <f>KOONDTABEL_TÄITMISEKS!AP34</f>
        <v>4</v>
      </c>
      <c r="AQ34" s="36">
        <f>KOONDTABEL_TÄITMISEKS!AQ34</f>
        <v>0</v>
      </c>
      <c r="AR34" s="36">
        <f>KOONDTABEL_TÄITMISEKS!AR34</f>
        <v>8</v>
      </c>
      <c r="AS34" s="36">
        <f>KOONDTABEL_TÄITMISEKS!AS34</f>
        <v>8</v>
      </c>
      <c r="AT34" s="36">
        <f>KOONDTABEL_TÄITMISEKS!AT34</f>
        <v>6</v>
      </c>
      <c r="AU34" s="36">
        <f>KOONDTABEL_TÄITMISEKS!AU34</f>
        <v>5</v>
      </c>
      <c r="AV34" s="40">
        <f t="shared" si="3"/>
        <v>62</v>
      </c>
      <c r="AW34" s="40">
        <f t="shared" si="4"/>
        <v>76</v>
      </c>
      <c r="AX34" s="40">
        <f t="shared" si="5"/>
        <v>62</v>
      </c>
      <c r="AY34" s="40">
        <f t="shared" si="6"/>
        <v>58</v>
      </c>
      <c r="AZ34" s="40">
        <f t="shared" si="7"/>
        <v>62</v>
      </c>
      <c r="BA34" s="40">
        <f t="shared" si="8"/>
        <v>258</v>
      </c>
      <c r="BB34" s="36" t="e">
        <f t="shared" si="9"/>
        <v>#REF!</v>
      </c>
    </row>
    <row r="35" spans="1:54" s="67" customFormat="1" ht="14.45" customHeight="1">
      <c r="A35" s="36">
        <f>KOONDTABEL_TÄITMISEKS!A36</f>
        <v>19</v>
      </c>
      <c r="B35" s="66" t="str">
        <f>KOONDTABEL_TÄITMISEKS!B36</f>
        <v>Vera Toomik</v>
      </c>
      <c r="C35" s="66" t="str">
        <f>KOONDTABEL_TÄITMISEKS!C36</f>
        <v>individuaal</v>
      </c>
      <c r="D35" s="66" t="str">
        <f>KOONDTABEL_TÄITMISEKS!D36</f>
        <v>Lad</v>
      </c>
      <c r="E35" s="36">
        <f>KOONDTABEL_TÄITMISEKS!E36</f>
        <v>8</v>
      </c>
      <c r="F35" s="36">
        <f>KOONDTABEL_TÄITMISEKS!F36</f>
        <v>0</v>
      </c>
      <c r="G35" s="36">
        <f>KOONDTABEL_TÄITMISEKS!G36</f>
        <v>8</v>
      </c>
      <c r="H35" s="36">
        <f>KOONDTABEL_TÄITMISEKS!H36</f>
        <v>4</v>
      </c>
      <c r="I35" s="36">
        <f>KOONDTABEL_TÄITMISEKS!I36</f>
        <v>9</v>
      </c>
      <c r="J35" s="36">
        <f>KOONDTABEL_TÄITMISEKS!J36</f>
        <v>7</v>
      </c>
      <c r="K35" s="36">
        <f>KOONDTABEL_TÄITMISEKS!K36</f>
        <v>9</v>
      </c>
      <c r="L35" s="36">
        <f>KOONDTABEL_TÄITMISEKS!L36</f>
        <v>6</v>
      </c>
      <c r="M35" s="36">
        <f>KOONDTABEL_TÄITMISEKS!M36</f>
        <v>8</v>
      </c>
      <c r="N35" s="36">
        <f>KOONDTABEL_TÄITMISEKS!N36</f>
        <v>6</v>
      </c>
      <c r="O35" s="40">
        <f t="shared" si="0"/>
        <v>65</v>
      </c>
      <c r="P35" s="36">
        <f>KOONDTABEL_TÄITMISEKS!P36</f>
        <v>8</v>
      </c>
      <c r="Q35" s="36">
        <f>KOONDTABEL_TÄITMISEKS!Q36</f>
        <v>6</v>
      </c>
      <c r="R35" s="36">
        <f>KOONDTABEL_TÄITMISEKS!R36</f>
        <v>10</v>
      </c>
      <c r="S35" s="36">
        <f>KOONDTABEL_TÄITMISEKS!S36</f>
        <v>3</v>
      </c>
      <c r="T35" s="36">
        <f>KOONDTABEL_TÄITMISEKS!T36</f>
        <v>5</v>
      </c>
      <c r="U35" s="36">
        <f>KOONDTABEL_TÄITMISEKS!U36</f>
        <v>5</v>
      </c>
      <c r="V35" s="36">
        <f>KOONDTABEL_TÄITMISEKS!V36</f>
        <v>0</v>
      </c>
      <c r="W35" s="36">
        <f>KOONDTABEL_TÄITMISEKS!W36</f>
        <v>0</v>
      </c>
      <c r="X35" s="36">
        <f>KOONDTABEL_TÄITMISEKS!X36</f>
        <v>8</v>
      </c>
      <c r="Y35" s="36">
        <f>KOONDTABEL_TÄITMISEKS!Y36</f>
        <v>0</v>
      </c>
      <c r="Z35" s="40">
        <f t="shared" si="1"/>
        <v>45</v>
      </c>
      <c r="AA35" s="36">
        <f>KOONDTABEL_TÄITMISEKS!AA36</f>
        <v>5</v>
      </c>
      <c r="AB35" s="36">
        <f>KOONDTABEL_TÄITMISEKS!AB36</f>
        <v>4</v>
      </c>
      <c r="AC35" s="36">
        <f>KOONDTABEL_TÄITMISEKS!AC36</f>
        <v>7</v>
      </c>
      <c r="AD35" s="36">
        <f>KOONDTABEL_TÄITMISEKS!AD36</f>
        <v>4</v>
      </c>
      <c r="AE35" s="36">
        <f>KOONDTABEL_TÄITMISEKS!AE36</f>
        <v>8</v>
      </c>
      <c r="AF35" s="36">
        <f>KOONDTABEL_TÄITMISEKS!AF36</f>
        <v>9</v>
      </c>
      <c r="AG35" s="36">
        <f>KOONDTABEL_TÄITMISEKS!AG36</f>
        <v>7</v>
      </c>
      <c r="AH35" s="36">
        <f>KOONDTABEL_TÄITMISEKS!AH36</f>
        <v>5</v>
      </c>
      <c r="AI35" s="36">
        <f>KOONDTABEL_TÄITMISEKS!AI36</f>
        <v>9</v>
      </c>
      <c r="AJ35" s="36">
        <f>KOONDTABEL_TÄITMISEKS!AJ36</f>
        <v>4</v>
      </c>
      <c r="AK35" s="40">
        <f t="shared" si="2"/>
        <v>62</v>
      </c>
      <c r="AL35" s="36">
        <f>KOONDTABEL_TÄITMISEKS!AL36</f>
        <v>4</v>
      </c>
      <c r="AM35" s="36">
        <f>KOONDTABEL_TÄITMISEKS!AM36</f>
        <v>4</v>
      </c>
      <c r="AN35" s="36">
        <f>KOONDTABEL_TÄITMISEKS!AN36</f>
        <v>8</v>
      </c>
      <c r="AO35" s="36">
        <f>KOONDTABEL_TÄITMISEKS!AO36</f>
        <v>5</v>
      </c>
      <c r="AP35" s="36">
        <f>KOONDTABEL_TÄITMISEKS!AP36</f>
        <v>7</v>
      </c>
      <c r="AQ35" s="36">
        <f>KOONDTABEL_TÄITMISEKS!AQ36</f>
        <v>1</v>
      </c>
      <c r="AR35" s="36">
        <f>KOONDTABEL_TÄITMISEKS!AR36</f>
        <v>8</v>
      </c>
      <c r="AS35" s="36">
        <f>KOONDTABEL_TÄITMISEKS!AS36</f>
        <v>3</v>
      </c>
      <c r="AT35" s="36">
        <f>KOONDTABEL_TÄITMISEKS!AT36</f>
        <v>9</v>
      </c>
      <c r="AU35" s="36">
        <f>KOONDTABEL_TÄITMISEKS!AU36</f>
        <v>5</v>
      </c>
      <c r="AV35" s="40">
        <f t="shared" si="3"/>
        <v>54</v>
      </c>
      <c r="AW35" s="40">
        <f t="shared" si="4"/>
        <v>65</v>
      </c>
      <c r="AX35" s="40">
        <f t="shared" si="5"/>
        <v>45</v>
      </c>
      <c r="AY35" s="40">
        <f t="shared" si="6"/>
        <v>62</v>
      </c>
      <c r="AZ35" s="40">
        <f t="shared" si="7"/>
        <v>54</v>
      </c>
      <c r="BA35" s="40">
        <f t="shared" si="8"/>
        <v>226</v>
      </c>
      <c r="BB35" s="36" t="e">
        <f t="shared" si="9"/>
        <v>#REF!</v>
      </c>
    </row>
    <row r="36" spans="1:54" s="67" customFormat="1" ht="14.45" customHeight="1">
      <c r="A36" s="36">
        <f>KOONDTABEL_TÄITMISEKS!A37</f>
        <v>24</v>
      </c>
      <c r="B36" s="66" t="str">
        <f>KOONDTABEL_TÄITMISEKS!B37</f>
        <v>Peeter Viil</v>
      </c>
      <c r="C36" s="66" t="str">
        <f>KOONDTABEL_TÄITMISEKS!C37</f>
        <v>individuaal</v>
      </c>
      <c r="D36" s="66" t="str">
        <f>KOONDTABEL_TÄITMISEKS!D37</f>
        <v>Svt</v>
      </c>
      <c r="E36" s="36">
        <f>KOONDTABEL_TÄITMISEKS!E37</f>
        <v>9</v>
      </c>
      <c r="F36" s="36">
        <f>KOONDTABEL_TÄITMISEKS!F37</f>
        <v>6</v>
      </c>
      <c r="G36" s="36">
        <f>KOONDTABEL_TÄITMISEKS!G37</f>
        <v>8</v>
      </c>
      <c r="H36" s="36">
        <f>KOONDTABEL_TÄITMISEKS!H37</f>
        <v>6</v>
      </c>
      <c r="I36" s="36">
        <f>KOONDTABEL_TÄITMISEKS!I37</f>
        <v>8</v>
      </c>
      <c r="J36" s="36">
        <f>KOONDTABEL_TÄITMISEKS!J37</f>
        <v>6</v>
      </c>
      <c r="K36" s="36">
        <f>KOONDTABEL_TÄITMISEKS!K37</f>
        <v>4</v>
      </c>
      <c r="L36" s="36">
        <f>KOONDTABEL_TÄITMISEKS!L37</f>
        <v>4</v>
      </c>
      <c r="M36" s="36">
        <f>KOONDTABEL_TÄITMISEKS!M37</f>
        <v>4</v>
      </c>
      <c r="N36" s="36">
        <f>KOONDTABEL_TÄITMISEKS!N37</f>
        <v>0</v>
      </c>
      <c r="O36" s="40">
        <f t="shared" si="0"/>
        <v>55</v>
      </c>
      <c r="P36" s="36">
        <f>KOONDTABEL_TÄITMISEKS!P37</f>
        <v>4</v>
      </c>
      <c r="Q36" s="36">
        <f>KOONDTABEL_TÄITMISEKS!Q37</f>
        <v>0</v>
      </c>
      <c r="R36" s="36">
        <f>KOONDTABEL_TÄITMISEKS!R37</f>
        <v>3</v>
      </c>
      <c r="S36" s="36">
        <f>KOONDTABEL_TÄITMISEKS!S37</f>
        <v>2</v>
      </c>
      <c r="T36" s="36">
        <f>KOONDTABEL_TÄITMISEKS!T37</f>
        <v>10</v>
      </c>
      <c r="U36" s="36">
        <f>KOONDTABEL_TÄITMISEKS!U37</f>
        <v>8</v>
      </c>
      <c r="V36" s="36">
        <f>KOONDTABEL_TÄITMISEKS!V37</f>
        <v>3</v>
      </c>
      <c r="W36" s="36">
        <f>KOONDTABEL_TÄITMISEKS!W37</f>
        <v>5</v>
      </c>
      <c r="X36" s="36">
        <f>KOONDTABEL_TÄITMISEKS!X37</f>
        <v>6</v>
      </c>
      <c r="Y36" s="36">
        <f>KOONDTABEL_TÄITMISEKS!Y37</f>
        <v>4</v>
      </c>
      <c r="Z36" s="40">
        <f t="shared" si="1"/>
        <v>45</v>
      </c>
      <c r="AA36" s="36">
        <f>KOONDTABEL_TÄITMISEKS!AA37</f>
        <v>3</v>
      </c>
      <c r="AB36" s="36">
        <f>KOONDTABEL_TÄITMISEKS!AB37</f>
        <v>0</v>
      </c>
      <c r="AC36" s="36">
        <f>KOONDTABEL_TÄITMISEKS!AC37</f>
        <v>5</v>
      </c>
      <c r="AD36" s="36">
        <f>KOONDTABEL_TÄITMISEKS!AD37</f>
        <v>2</v>
      </c>
      <c r="AE36" s="36">
        <f>KOONDTABEL_TÄITMISEKS!AE37</f>
        <v>4</v>
      </c>
      <c r="AF36" s="36">
        <f>KOONDTABEL_TÄITMISEKS!AF37</f>
        <v>8</v>
      </c>
      <c r="AG36" s="36">
        <f>KOONDTABEL_TÄITMISEKS!AG37</f>
        <v>9</v>
      </c>
      <c r="AH36" s="36">
        <f>KOONDTABEL_TÄITMISEKS!AH37</f>
        <v>9</v>
      </c>
      <c r="AI36" s="36">
        <f>KOONDTABEL_TÄITMISEKS!AI37</f>
        <v>6</v>
      </c>
      <c r="AJ36" s="36">
        <f>KOONDTABEL_TÄITMISEKS!AJ37</f>
        <v>10</v>
      </c>
      <c r="AK36" s="40">
        <f t="shared" si="2"/>
        <v>56</v>
      </c>
      <c r="AL36" s="36">
        <f>KOONDTABEL_TÄITMISEKS!AL37</f>
        <v>7</v>
      </c>
      <c r="AM36" s="36">
        <f>KOONDTABEL_TÄITMISEKS!AM37</f>
        <v>6</v>
      </c>
      <c r="AN36" s="36">
        <f>KOONDTABEL_TÄITMISEKS!AN37</f>
        <v>10</v>
      </c>
      <c r="AO36" s="36">
        <f>KOONDTABEL_TÄITMISEKS!AO37</f>
        <v>4</v>
      </c>
      <c r="AP36" s="36">
        <f>KOONDTABEL_TÄITMISEKS!AP37</f>
        <v>2</v>
      </c>
      <c r="AQ36" s="36">
        <f>KOONDTABEL_TÄITMISEKS!AQ37</f>
        <v>0</v>
      </c>
      <c r="AR36" s="36">
        <f>KOONDTABEL_TÄITMISEKS!AR37</f>
        <v>7</v>
      </c>
      <c r="AS36" s="36">
        <f>KOONDTABEL_TÄITMISEKS!AS37</f>
        <v>3</v>
      </c>
      <c r="AT36" s="36">
        <f>KOONDTABEL_TÄITMISEKS!AT37</f>
        <v>9</v>
      </c>
      <c r="AU36" s="36">
        <f>KOONDTABEL_TÄITMISEKS!AU37</f>
        <v>3</v>
      </c>
      <c r="AV36" s="40">
        <f t="shared" si="3"/>
        <v>51</v>
      </c>
      <c r="AW36" s="40">
        <f t="shared" si="4"/>
        <v>55</v>
      </c>
      <c r="AX36" s="40">
        <f t="shared" si="5"/>
        <v>45</v>
      </c>
      <c r="AY36" s="40">
        <f t="shared" si="6"/>
        <v>56</v>
      </c>
      <c r="AZ36" s="40">
        <f t="shared" si="7"/>
        <v>51</v>
      </c>
      <c r="BA36" s="40">
        <f t="shared" si="8"/>
        <v>207</v>
      </c>
      <c r="BB36" s="36" t="e">
        <f t="shared" si="9"/>
        <v>#REF!</v>
      </c>
    </row>
    <row r="37" spans="1:54" s="67" customFormat="1" ht="14.45" customHeight="1">
      <c r="A37" s="36">
        <f>KOONDTABEL_TÄITMISEKS!A38</f>
        <v>30</v>
      </c>
      <c r="B37" s="66" t="str">
        <f>KOONDTABEL_TÄITMISEKS!B38</f>
        <v>Kertu Neerot</v>
      </c>
      <c r="C37" s="66" t="str">
        <f>KOONDTABEL_TÄITMISEKS!C38</f>
        <v>individuaal</v>
      </c>
      <c r="D37" s="66" t="str">
        <f>KOONDTABEL_TÄITMISEKS!D38</f>
        <v>Lad</v>
      </c>
      <c r="E37" s="36">
        <f>KOONDTABEL_TÄITMISEKS!E38</f>
        <v>4</v>
      </c>
      <c r="F37" s="36">
        <f>KOONDTABEL_TÄITMISEKS!F38</f>
        <v>7</v>
      </c>
      <c r="G37" s="36">
        <f>KOONDTABEL_TÄITMISEKS!G38</f>
        <v>10</v>
      </c>
      <c r="H37" s="36">
        <f>KOONDTABEL_TÄITMISEKS!H38</f>
        <v>3</v>
      </c>
      <c r="I37" s="36">
        <f>KOONDTABEL_TÄITMISEKS!I38</f>
        <v>6</v>
      </c>
      <c r="J37" s="36">
        <f>KOONDTABEL_TÄITMISEKS!J38</f>
        <v>0</v>
      </c>
      <c r="K37" s="36">
        <f>KOONDTABEL_TÄITMISEKS!K38</f>
        <v>0</v>
      </c>
      <c r="L37" s="36">
        <f>KOONDTABEL_TÄITMISEKS!L38</f>
        <v>7</v>
      </c>
      <c r="M37" s="36">
        <f>KOONDTABEL_TÄITMISEKS!M38</f>
        <v>8</v>
      </c>
      <c r="N37" s="36">
        <f>KOONDTABEL_TÄITMISEKS!N38</f>
        <v>0</v>
      </c>
      <c r="O37" s="40">
        <f t="shared" si="0"/>
        <v>45</v>
      </c>
      <c r="P37" s="36">
        <f>KOONDTABEL_TÄITMISEKS!P38</f>
        <v>7</v>
      </c>
      <c r="Q37" s="36">
        <f>KOONDTABEL_TÄITMISEKS!Q38</f>
        <v>0</v>
      </c>
      <c r="R37" s="36">
        <f>KOONDTABEL_TÄITMISEKS!R38</f>
        <v>7</v>
      </c>
      <c r="S37" s="36">
        <f>KOONDTABEL_TÄITMISEKS!S38</f>
        <v>4</v>
      </c>
      <c r="T37" s="36">
        <f>KOONDTABEL_TÄITMISEKS!T38</f>
        <v>9</v>
      </c>
      <c r="U37" s="36">
        <f>KOONDTABEL_TÄITMISEKS!U38</f>
        <v>0</v>
      </c>
      <c r="V37" s="36">
        <f>KOONDTABEL_TÄITMISEKS!V38</f>
        <v>5</v>
      </c>
      <c r="W37" s="36">
        <f>KOONDTABEL_TÄITMISEKS!W38</f>
        <v>2</v>
      </c>
      <c r="X37" s="36">
        <f>KOONDTABEL_TÄITMISEKS!X38</f>
        <v>5</v>
      </c>
      <c r="Y37" s="36">
        <f>KOONDTABEL_TÄITMISEKS!Y38</f>
        <v>0</v>
      </c>
      <c r="Z37" s="40">
        <f t="shared" si="1"/>
        <v>39</v>
      </c>
      <c r="AA37" s="36">
        <f>KOONDTABEL_TÄITMISEKS!AA38</f>
        <v>10</v>
      </c>
      <c r="AB37" s="36">
        <f>KOONDTABEL_TÄITMISEKS!AB38</f>
        <v>7</v>
      </c>
      <c r="AC37" s="36">
        <f>KOONDTABEL_TÄITMISEKS!AC38</f>
        <v>5</v>
      </c>
      <c r="AD37" s="36">
        <f>KOONDTABEL_TÄITMISEKS!AD38</f>
        <v>9</v>
      </c>
      <c r="AE37" s="36">
        <f>KOONDTABEL_TÄITMISEKS!AE38</f>
        <v>5</v>
      </c>
      <c r="AF37" s="36">
        <f>KOONDTABEL_TÄITMISEKS!AF38</f>
        <v>6</v>
      </c>
      <c r="AG37" s="36">
        <f>KOONDTABEL_TÄITMISEKS!AG38</f>
        <v>0</v>
      </c>
      <c r="AH37" s="36">
        <f>KOONDTABEL_TÄITMISEKS!AH38</f>
        <v>0</v>
      </c>
      <c r="AI37" s="36">
        <f>KOONDTABEL_TÄITMISEKS!AI38</f>
        <v>5</v>
      </c>
      <c r="AJ37" s="36">
        <f>KOONDTABEL_TÄITMISEKS!AJ38</f>
        <v>6</v>
      </c>
      <c r="AK37" s="40">
        <f t="shared" si="2"/>
        <v>53</v>
      </c>
      <c r="AL37" s="36">
        <f>KOONDTABEL_TÄITMISEKS!AL38</f>
        <v>8</v>
      </c>
      <c r="AM37" s="36">
        <f>KOONDTABEL_TÄITMISEKS!AM38</f>
        <v>4</v>
      </c>
      <c r="AN37" s="36">
        <f>KOONDTABEL_TÄITMISEKS!AN38</f>
        <v>8</v>
      </c>
      <c r="AO37" s="36">
        <f>KOONDTABEL_TÄITMISEKS!AO38</f>
        <v>5</v>
      </c>
      <c r="AP37" s="36">
        <f>KOONDTABEL_TÄITMISEKS!AP38</f>
        <v>3</v>
      </c>
      <c r="AQ37" s="36">
        <f>KOONDTABEL_TÄITMISEKS!AQ38</f>
        <v>0</v>
      </c>
      <c r="AR37" s="36">
        <f>KOONDTABEL_TÄITMISEKS!AR38</f>
        <v>5</v>
      </c>
      <c r="AS37" s="36">
        <f>KOONDTABEL_TÄITMISEKS!AS38</f>
        <v>1</v>
      </c>
      <c r="AT37" s="36">
        <f>KOONDTABEL_TÄITMISEKS!AT38</f>
        <v>4</v>
      </c>
      <c r="AU37" s="36">
        <f>KOONDTABEL_TÄITMISEKS!AU38</f>
        <v>0</v>
      </c>
      <c r="AV37" s="40">
        <f t="shared" si="3"/>
        <v>38</v>
      </c>
      <c r="AW37" s="40">
        <f t="shared" si="4"/>
        <v>45</v>
      </c>
      <c r="AX37" s="40">
        <f t="shared" si="5"/>
        <v>39</v>
      </c>
      <c r="AY37" s="40">
        <f t="shared" si="6"/>
        <v>53</v>
      </c>
      <c r="AZ37" s="40">
        <f t="shared" si="7"/>
        <v>38</v>
      </c>
      <c r="BA37" s="40">
        <f t="shared" si="8"/>
        <v>175</v>
      </c>
      <c r="BB37" s="36" t="e">
        <f t="shared" si="9"/>
        <v>#REF!</v>
      </c>
    </row>
    <row r="38" spans="1:54" s="67" customFormat="1" ht="14.45" customHeight="1">
      <c r="A38" s="36">
        <f>KOONDTABEL_TÄITMISEKS!A39</f>
        <v>38</v>
      </c>
      <c r="B38" s="66" t="str">
        <f>KOONDTABEL_TÄITMISEKS!B39</f>
        <v>Tajo Erm</v>
      </c>
      <c r="C38" s="66" t="str">
        <f>KOONDTABEL_TÄITMISEKS!C39</f>
        <v>individuaal</v>
      </c>
      <c r="D38" s="66" t="str">
        <f>KOONDTABEL_TÄITMISEKS!D39</f>
        <v>Sen</v>
      </c>
      <c r="E38" s="36">
        <f>KOONDTABEL_TÄITMISEKS!E39</f>
        <v>9</v>
      </c>
      <c r="F38" s="36">
        <f>KOONDTABEL_TÄITMISEKS!F39</f>
        <v>4</v>
      </c>
      <c r="G38" s="36">
        <f>KOONDTABEL_TÄITMISEKS!G39</f>
        <v>9</v>
      </c>
      <c r="H38" s="36">
        <f>KOONDTABEL_TÄITMISEKS!H39</f>
        <v>5</v>
      </c>
      <c r="I38" s="36">
        <f>KOONDTABEL_TÄITMISEKS!I39</f>
        <v>3</v>
      </c>
      <c r="J38" s="36">
        <f>KOONDTABEL_TÄITMISEKS!J39</f>
        <v>6</v>
      </c>
      <c r="K38" s="36">
        <f>KOONDTABEL_TÄITMISEKS!K39</f>
        <v>7</v>
      </c>
      <c r="L38" s="36">
        <f>KOONDTABEL_TÄITMISEKS!L39</f>
        <v>4</v>
      </c>
      <c r="M38" s="36">
        <f>KOONDTABEL_TÄITMISEKS!M39</f>
        <v>9</v>
      </c>
      <c r="N38" s="36">
        <f>KOONDTABEL_TÄITMISEKS!N39</f>
        <v>9</v>
      </c>
      <c r="O38" s="40">
        <f t="shared" si="0"/>
        <v>65</v>
      </c>
      <c r="P38" s="36">
        <f>KOONDTABEL_TÄITMISEKS!P39</f>
        <v>9</v>
      </c>
      <c r="Q38" s="36">
        <f>KOONDTABEL_TÄITMISEKS!Q39</f>
        <v>4</v>
      </c>
      <c r="R38" s="36">
        <f>KOONDTABEL_TÄITMISEKS!R39</f>
        <v>6</v>
      </c>
      <c r="S38" s="36">
        <f>KOONDTABEL_TÄITMISEKS!S39</f>
        <v>9</v>
      </c>
      <c r="T38" s="36">
        <f>KOONDTABEL_TÄITMISEKS!T39</f>
        <v>8</v>
      </c>
      <c r="U38" s="36">
        <f>KOONDTABEL_TÄITMISEKS!U39</f>
        <v>4</v>
      </c>
      <c r="V38" s="36">
        <f>KOONDTABEL_TÄITMISEKS!V39</f>
        <v>10</v>
      </c>
      <c r="W38" s="36">
        <f>KOONDTABEL_TÄITMISEKS!W39</f>
        <v>2</v>
      </c>
      <c r="X38" s="36">
        <f>KOONDTABEL_TÄITMISEKS!X39</f>
        <v>10</v>
      </c>
      <c r="Y38" s="36">
        <f>KOONDTABEL_TÄITMISEKS!Y39</f>
        <v>8</v>
      </c>
      <c r="Z38" s="40">
        <f t="shared" si="1"/>
        <v>70</v>
      </c>
      <c r="AA38" s="36">
        <f>KOONDTABEL_TÄITMISEKS!AA39</f>
        <v>0</v>
      </c>
      <c r="AB38" s="36">
        <f>KOONDTABEL_TÄITMISEKS!AB39</f>
        <v>0</v>
      </c>
      <c r="AC38" s="36">
        <f>KOONDTABEL_TÄITMISEKS!AC39</f>
        <v>0</v>
      </c>
      <c r="AD38" s="36">
        <f>KOONDTABEL_TÄITMISEKS!AD39</f>
        <v>0</v>
      </c>
      <c r="AE38" s="36">
        <f>KOONDTABEL_TÄITMISEKS!AE39</f>
        <v>0</v>
      </c>
      <c r="AF38" s="36">
        <f>KOONDTABEL_TÄITMISEKS!AF39</f>
        <v>0</v>
      </c>
      <c r="AG38" s="36">
        <f>KOONDTABEL_TÄITMISEKS!AG39</f>
        <v>0</v>
      </c>
      <c r="AH38" s="36">
        <f>KOONDTABEL_TÄITMISEKS!AH39</f>
        <v>0</v>
      </c>
      <c r="AI38" s="36">
        <f>KOONDTABEL_TÄITMISEKS!AI39</f>
        <v>0</v>
      </c>
      <c r="AJ38" s="36">
        <f>KOONDTABEL_TÄITMISEKS!AJ39</f>
        <v>0</v>
      </c>
      <c r="AK38" s="40">
        <f t="shared" si="2"/>
        <v>0</v>
      </c>
      <c r="AL38" s="36">
        <f>KOONDTABEL_TÄITMISEKS!AL39</f>
        <v>0</v>
      </c>
      <c r="AM38" s="36">
        <f>KOONDTABEL_TÄITMISEKS!AM39</f>
        <v>0</v>
      </c>
      <c r="AN38" s="36">
        <f>KOONDTABEL_TÄITMISEKS!AN39</f>
        <v>0</v>
      </c>
      <c r="AO38" s="36">
        <f>KOONDTABEL_TÄITMISEKS!AO39</f>
        <v>0</v>
      </c>
      <c r="AP38" s="36">
        <f>KOONDTABEL_TÄITMISEKS!AP39</f>
        <v>0</v>
      </c>
      <c r="AQ38" s="36">
        <f>KOONDTABEL_TÄITMISEKS!AQ39</f>
        <v>0</v>
      </c>
      <c r="AR38" s="36">
        <f>KOONDTABEL_TÄITMISEKS!AR39</f>
        <v>0</v>
      </c>
      <c r="AS38" s="36">
        <f>KOONDTABEL_TÄITMISEKS!AS39</f>
        <v>0</v>
      </c>
      <c r="AT38" s="36">
        <f>KOONDTABEL_TÄITMISEKS!AT39</f>
        <v>0</v>
      </c>
      <c r="AU38" s="36">
        <f>KOONDTABEL_TÄITMISEKS!AU39</f>
        <v>0</v>
      </c>
      <c r="AV38" s="40">
        <f t="shared" si="3"/>
        <v>0</v>
      </c>
      <c r="AW38" s="40">
        <f t="shared" si="4"/>
        <v>65</v>
      </c>
      <c r="AX38" s="40">
        <f t="shared" si="5"/>
        <v>70</v>
      </c>
      <c r="AY38" s="40">
        <f t="shared" si="6"/>
        <v>0</v>
      </c>
      <c r="AZ38" s="40">
        <f t="shared" si="7"/>
        <v>0</v>
      </c>
      <c r="BA38" s="40">
        <f t="shared" si="8"/>
        <v>135</v>
      </c>
      <c r="BB38" s="36" t="e">
        <f t="shared" si="9"/>
        <v>#REF!</v>
      </c>
    </row>
    <row r="39" spans="1:54" s="67" customFormat="1" ht="14.45" customHeight="1">
      <c r="A39" s="36" t="e">
        <f>KOONDTABEL_TÄITMISEKS!#REF!</f>
        <v>#REF!</v>
      </c>
      <c r="B39" s="66" t="e">
        <f>KOONDTABEL_TÄITMISEKS!#REF!</f>
        <v>#REF!</v>
      </c>
      <c r="C39" s="66" t="e">
        <f>KOONDTABEL_TÄITMISEKS!#REF!</f>
        <v>#REF!</v>
      </c>
      <c r="D39" s="66" t="e">
        <f>KOONDTABEL_TÄITMISEKS!#REF!</f>
        <v>#REF!</v>
      </c>
      <c r="E39" s="36" t="e">
        <f>KOONDTABEL_TÄITMISEKS!#REF!</f>
        <v>#REF!</v>
      </c>
      <c r="F39" s="36" t="e">
        <f>KOONDTABEL_TÄITMISEKS!#REF!</f>
        <v>#REF!</v>
      </c>
      <c r="G39" s="36" t="e">
        <f>KOONDTABEL_TÄITMISEKS!#REF!</f>
        <v>#REF!</v>
      </c>
      <c r="H39" s="36" t="e">
        <f>KOONDTABEL_TÄITMISEKS!#REF!</f>
        <v>#REF!</v>
      </c>
      <c r="I39" s="36" t="e">
        <f>KOONDTABEL_TÄITMISEKS!#REF!</f>
        <v>#REF!</v>
      </c>
      <c r="J39" s="36" t="e">
        <f>KOONDTABEL_TÄITMISEKS!#REF!</f>
        <v>#REF!</v>
      </c>
      <c r="K39" s="36" t="e">
        <f>KOONDTABEL_TÄITMISEKS!#REF!</f>
        <v>#REF!</v>
      </c>
      <c r="L39" s="36" t="e">
        <f>KOONDTABEL_TÄITMISEKS!#REF!</f>
        <v>#REF!</v>
      </c>
      <c r="M39" s="36" t="e">
        <f>KOONDTABEL_TÄITMISEKS!#REF!</f>
        <v>#REF!</v>
      </c>
      <c r="N39" s="36" t="e">
        <f>KOONDTABEL_TÄITMISEKS!#REF!</f>
        <v>#REF!</v>
      </c>
      <c r="O39" s="40" t="e">
        <f t="shared" si="0"/>
        <v>#REF!</v>
      </c>
      <c r="P39" s="36" t="e">
        <f>KOONDTABEL_TÄITMISEKS!#REF!</f>
        <v>#REF!</v>
      </c>
      <c r="Q39" s="36" t="e">
        <f>KOONDTABEL_TÄITMISEKS!#REF!</f>
        <v>#REF!</v>
      </c>
      <c r="R39" s="36" t="e">
        <f>KOONDTABEL_TÄITMISEKS!#REF!</f>
        <v>#REF!</v>
      </c>
      <c r="S39" s="36" t="e">
        <f>KOONDTABEL_TÄITMISEKS!#REF!</f>
        <v>#REF!</v>
      </c>
      <c r="T39" s="36" t="e">
        <f>KOONDTABEL_TÄITMISEKS!#REF!</f>
        <v>#REF!</v>
      </c>
      <c r="U39" s="36" t="e">
        <f>KOONDTABEL_TÄITMISEKS!#REF!</f>
        <v>#REF!</v>
      </c>
      <c r="V39" s="36" t="e">
        <f>KOONDTABEL_TÄITMISEKS!#REF!</f>
        <v>#REF!</v>
      </c>
      <c r="W39" s="36" t="e">
        <f>KOONDTABEL_TÄITMISEKS!#REF!</f>
        <v>#REF!</v>
      </c>
      <c r="X39" s="36" t="e">
        <f>KOONDTABEL_TÄITMISEKS!#REF!</f>
        <v>#REF!</v>
      </c>
      <c r="Y39" s="36" t="e">
        <f>KOONDTABEL_TÄITMISEKS!#REF!</f>
        <v>#REF!</v>
      </c>
      <c r="Z39" s="40" t="e">
        <f t="shared" si="1"/>
        <v>#REF!</v>
      </c>
      <c r="AA39" s="36" t="e">
        <f>KOONDTABEL_TÄITMISEKS!#REF!</f>
        <v>#REF!</v>
      </c>
      <c r="AB39" s="36" t="e">
        <f>KOONDTABEL_TÄITMISEKS!#REF!</f>
        <v>#REF!</v>
      </c>
      <c r="AC39" s="36" t="e">
        <f>KOONDTABEL_TÄITMISEKS!#REF!</f>
        <v>#REF!</v>
      </c>
      <c r="AD39" s="36" t="e">
        <f>KOONDTABEL_TÄITMISEKS!#REF!</f>
        <v>#REF!</v>
      </c>
      <c r="AE39" s="36" t="e">
        <f>KOONDTABEL_TÄITMISEKS!#REF!</f>
        <v>#REF!</v>
      </c>
      <c r="AF39" s="36" t="e">
        <f>KOONDTABEL_TÄITMISEKS!#REF!</f>
        <v>#REF!</v>
      </c>
      <c r="AG39" s="36" t="e">
        <f>KOONDTABEL_TÄITMISEKS!#REF!</f>
        <v>#REF!</v>
      </c>
      <c r="AH39" s="36" t="e">
        <f>KOONDTABEL_TÄITMISEKS!#REF!</f>
        <v>#REF!</v>
      </c>
      <c r="AI39" s="36" t="e">
        <f>KOONDTABEL_TÄITMISEKS!#REF!</f>
        <v>#REF!</v>
      </c>
      <c r="AJ39" s="36" t="e">
        <f>KOONDTABEL_TÄITMISEKS!#REF!</f>
        <v>#REF!</v>
      </c>
      <c r="AK39" s="40" t="e">
        <f t="shared" si="2"/>
        <v>#REF!</v>
      </c>
      <c r="AL39" s="36" t="e">
        <f>KOONDTABEL_TÄITMISEKS!#REF!</f>
        <v>#REF!</v>
      </c>
      <c r="AM39" s="36" t="e">
        <f>KOONDTABEL_TÄITMISEKS!#REF!</f>
        <v>#REF!</v>
      </c>
      <c r="AN39" s="36" t="e">
        <f>KOONDTABEL_TÄITMISEKS!#REF!</f>
        <v>#REF!</v>
      </c>
      <c r="AO39" s="36" t="e">
        <f>KOONDTABEL_TÄITMISEKS!#REF!</f>
        <v>#REF!</v>
      </c>
      <c r="AP39" s="36" t="e">
        <f>KOONDTABEL_TÄITMISEKS!#REF!</f>
        <v>#REF!</v>
      </c>
      <c r="AQ39" s="36" t="e">
        <f>KOONDTABEL_TÄITMISEKS!#REF!</f>
        <v>#REF!</v>
      </c>
      <c r="AR39" s="36" t="e">
        <f>KOONDTABEL_TÄITMISEKS!#REF!</f>
        <v>#REF!</v>
      </c>
      <c r="AS39" s="36" t="e">
        <f>KOONDTABEL_TÄITMISEKS!#REF!</f>
        <v>#REF!</v>
      </c>
      <c r="AT39" s="36" t="e">
        <f>KOONDTABEL_TÄITMISEKS!#REF!</f>
        <v>#REF!</v>
      </c>
      <c r="AU39" s="36" t="e">
        <f>KOONDTABEL_TÄITMISEKS!#REF!</f>
        <v>#REF!</v>
      </c>
      <c r="AV39" s="40" t="e">
        <f t="shared" si="3"/>
        <v>#REF!</v>
      </c>
      <c r="AW39" s="40" t="e">
        <f t="shared" si="4"/>
        <v>#REF!</v>
      </c>
      <c r="AX39" s="40" t="e">
        <f t="shared" si="5"/>
        <v>#REF!</v>
      </c>
      <c r="AY39" s="40" t="e">
        <f t="shared" si="6"/>
        <v>#REF!</v>
      </c>
      <c r="AZ39" s="40" t="e">
        <f t="shared" si="7"/>
        <v>#REF!</v>
      </c>
      <c r="BA39" s="40" t="e">
        <f t="shared" si="8"/>
        <v>#REF!</v>
      </c>
      <c r="BB39" s="36" t="e">
        <f t="shared" si="9"/>
        <v>#REF!</v>
      </c>
    </row>
    <row r="40" spans="1:54" s="67" customFormat="1" ht="14.45" customHeight="1">
      <c r="A40" s="36" t="e">
        <f>KOONDTABEL_TÄITMISEKS!#REF!</f>
        <v>#REF!</v>
      </c>
      <c r="B40" s="66" t="e">
        <f>KOONDTABEL_TÄITMISEKS!#REF!</f>
        <v>#REF!</v>
      </c>
      <c r="C40" s="66" t="e">
        <f>KOONDTABEL_TÄITMISEKS!#REF!</f>
        <v>#REF!</v>
      </c>
      <c r="D40" s="66" t="e">
        <f>KOONDTABEL_TÄITMISEKS!#REF!</f>
        <v>#REF!</v>
      </c>
      <c r="E40" s="36" t="e">
        <f>KOONDTABEL_TÄITMISEKS!#REF!</f>
        <v>#REF!</v>
      </c>
      <c r="F40" s="36" t="e">
        <f>KOONDTABEL_TÄITMISEKS!#REF!</f>
        <v>#REF!</v>
      </c>
      <c r="G40" s="36" t="e">
        <f>KOONDTABEL_TÄITMISEKS!#REF!</f>
        <v>#REF!</v>
      </c>
      <c r="H40" s="36" t="e">
        <f>KOONDTABEL_TÄITMISEKS!#REF!</f>
        <v>#REF!</v>
      </c>
      <c r="I40" s="36" t="e">
        <f>KOONDTABEL_TÄITMISEKS!#REF!</f>
        <v>#REF!</v>
      </c>
      <c r="J40" s="36" t="e">
        <f>KOONDTABEL_TÄITMISEKS!#REF!</f>
        <v>#REF!</v>
      </c>
      <c r="K40" s="36" t="e">
        <f>KOONDTABEL_TÄITMISEKS!#REF!</f>
        <v>#REF!</v>
      </c>
      <c r="L40" s="36" t="e">
        <f>KOONDTABEL_TÄITMISEKS!#REF!</f>
        <v>#REF!</v>
      </c>
      <c r="M40" s="36" t="e">
        <f>KOONDTABEL_TÄITMISEKS!#REF!</f>
        <v>#REF!</v>
      </c>
      <c r="N40" s="36" t="e">
        <f>KOONDTABEL_TÄITMISEKS!#REF!</f>
        <v>#REF!</v>
      </c>
      <c r="O40" s="40" t="e">
        <f t="shared" si="0"/>
        <v>#REF!</v>
      </c>
      <c r="P40" s="36" t="e">
        <f>KOONDTABEL_TÄITMISEKS!#REF!</f>
        <v>#REF!</v>
      </c>
      <c r="Q40" s="36" t="e">
        <f>KOONDTABEL_TÄITMISEKS!#REF!</f>
        <v>#REF!</v>
      </c>
      <c r="R40" s="36" t="e">
        <f>KOONDTABEL_TÄITMISEKS!#REF!</f>
        <v>#REF!</v>
      </c>
      <c r="S40" s="36" t="e">
        <f>KOONDTABEL_TÄITMISEKS!#REF!</f>
        <v>#REF!</v>
      </c>
      <c r="T40" s="36" t="e">
        <f>KOONDTABEL_TÄITMISEKS!#REF!</f>
        <v>#REF!</v>
      </c>
      <c r="U40" s="36" t="e">
        <f>KOONDTABEL_TÄITMISEKS!#REF!</f>
        <v>#REF!</v>
      </c>
      <c r="V40" s="36" t="e">
        <f>KOONDTABEL_TÄITMISEKS!#REF!</f>
        <v>#REF!</v>
      </c>
      <c r="W40" s="36" t="e">
        <f>KOONDTABEL_TÄITMISEKS!#REF!</f>
        <v>#REF!</v>
      </c>
      <c r="X40" s="36" t="e">
        <f>KOONDTABEL_TÄITMISEKS!#REF!</f>
        <v>#REF!</v>
      </c>
      <c r="Y40" s="36" t="e">
        <f>KOONDTABEL_TÄITMISEKS!#REF!</f>
        <v>#REF!</v>
      </c>
      <c r="Z40" s="40" t="e">
        <f t="shared" si="1"/>
        <v>#REF!</v>
      </c>
      <c r="AA40" s="36" t="e">
        <f>KOONDTABEL_TÄITMISEKS!#REF!</f>
        <v>#REF!</v>
      </c>
      <c r="AB40" s="36" t="e">
        <f>KOONDTABEL_TÄITMISEKS!#REF!</f>
        <v>#REF!</v>
      </c>
      <c r="AC40" s="36" t="e">
        <f>KOONDTABEL_TÄITMISEKS!#REF!</f>
        <v>#REF!</v>
      </c>
      <c r="AD40" s="36" t="e">
        <f>KOONDTABEL_TÄITMISEKS!#REF!</f>
        <v>#REF!</v>
      </c>
      <c r="AE40" s="36" t="e">
        <f>KOONDTABEL_TÄITMISEKS!#REF!</f>
        <v>#REF!</v>
      </c>
      <c r="AF40" s="36" t="e">
        <f>KOONDTABEL_TÄITMISEKS!#REF!</f>
        <v>#REF!</v>
      </c>
      <c r="AG40" s="36" t="e">
        <f>KOONDTABEL_TÄITMISEKS!#REF!</f>
        <v>#REF!</v>
      </c>
      <c r="AH40" s="36" t="e">
        <f>KOONDTABEL_TÄITMISEKS!#REF!</f>
        <v>#REF!</v>
      </c>
      <c r="AI40" s="36" t="e">
        <f>KOONDTABEL_TÄITMISEKS!#REF!</f>
        <v>#REF!</v>
      </c>
      <c r="AJ40" s="36" t="e">
        <f>KOONDTABEL_TÄITMISEKS!#REF!</f>
        <v>#REF!</v>
      </c>
      <c r="AK40" s="40" t="e">
        <f t="shared" si="2"/>
        <v>#REF!</v>
      </c>
      <c r="AL40" s="36" t="e">
        <f>KOONDTABEL_TÄITMISEKS!#REF!</f>
        <v>#REF!</v>
      </c>
      <c r="AM40" s="36" t="e">
        <f>KOONDTABEL_TÄITMISEKS!#REF!</f>
        <v>#REF!</v>
      </c>
      <c r="AN40" s="36" t="e">
        <f>KOONDTABEL_TÄITMISEKS!#REF!</f>
        <v>#REF!</v>
      </c>
      <c r="AO40" s="36" t="e">
        <f>KOONDTABEL_TÄITMISEKS!#REF!</f>
        <v>#REF!</v>
      </c>
      <c r="AP40" s="36" t="e">
        <f>KOONDTABEL_TÄITMISEKS!#REF!</f>
        <v>#REF!</v>
      </c>
      <c r="AQ40" s="36" t="e">
        <f>KOONDTABEL_TÄITMISEKS!#REF!</f>
        <v>#REF!</v>
      </c>
      <c r="AR40" s="36" t="e">
        <f>KOONDTABEL_TÄITMISEKS!#REF!</f>
        <v>#REF!</v>
      </c>
      <c r="AS40" s="36" t="e">
        <f>KOONDTABEL_TÄITMISEKS!#REF!</f>
        <v>#REF!</v>
      </c>
      <c r="AT40" s="36" t="e">
        <f>KOONDTABEL_TÄITMISEKS!#REF!</f>
        <v>#REF!</v>
      </c>
      <c r="AU40" s="36" t="e">
        <f>KOONDTABEL_TÄITMISEKS!#REF!</f>
        <v>#REF!</v>
      </c>
      <c r="AV40" s="40" t="e">
        <f t="shared" si="3"/>
        <v>#REF!</v>
      </c>
      <c r="AW40" s="40" t="e">
        <f t="shared" si="4"/>
        <v>#REF!</v>
      </c>
      <c r="AX40" s="40" t="e">
        <f t="shared" si="5"/>
        <v>#REF!</v>
      </c>
      <c r="AY40" s="40" t="e">
        <f t="shared" si="6"/>
        <v>#REF!</v>
      </c>
      <c r="AZ40" s="40" t="e">
        <f t="shared" si="7"/>
        <v>#REF!</v>
      </c>
      <c r="BA40" s="40" t="e">
        <f t="shared" si="8"/>
        <v>#REF!</v>
      </c>
      <c r="BB40" s="36" t="e">
        <f t="shared" si="9"/>
        <v>#REF!</v>
      </c>
    </row>
    <row r="41" spans="1:54" s="67" customFormat="1" ht="14.45" customHeight="1">
      <c r="A41" s="36" t="e">
        <f>KOONDTABEL_TÄITMISEKS!#REF!</f>
        <v>#REF!</v>
      </c>
      <c r="B41" s="66" t="e">
        <f>KOONDTABEL_TÄITMISEKS!#REF!</f>
        <v>#REF!</v>
      </c>
      <c r="C41" s="66" t="e">
        <f>KOONDTABEL_TÄITMISEKS!#REF!</f>
        <v>#REF!</v>
      </c>
      <c r="D41" s="66" t="e">
        <f>KOONDTABEL_TÄITMISEKS!#REF!</f>
        <v>#REF!</v>
      </c>
      <c r="E41" s="36" t="e">
        <f>KOONDTABEL_TÄITMISEKS!#REF!</f>
        <v>#REF!</v>
      </c>
      <c r="F41" s="36" t="e">
        <f>KOONDTABEL_TÄITMISEKS!#REF!</f>
        <v>#REF!</v>
      </c>
      <c r="G41" s="36" t="e">
        <f>KOONDTABEL_TÄITMISEKS!#REF!</f>
        <v>#REF!</v>
      </c>
      <c r="H41" s="36" t="e">
        <f>KOONDTABEL_TÄITMISEKS!#REF!</f>
        <v>#REF!</v>
      </c>
      <c r="I41" s="36" t="e">
        <f>KOONDTABEL_TÄITMISEKS!#REF!</f>
        <v>#REF!</v>
      </c>
      <c r="J41" s="36" t="e">
        <f>KOONDTABEL_TÄITMISEKS!#REF!</f>
        <v>#REF!</v>
      </c>
      <c r="K41" s="36" t="e">
        <f>KOONDTABEL_TÄITMISEKS!#REF!</f>
        <v>#REF!</v>
      </c>
      <c r="L41" s="36" t="e">
        <f>KOONDTABEL_TÄITMISEKS!#REF!</f>
        <v>#REF!</v>
      </c>
      <c r="M41" s="36" t="e">
        <f>KOONDTABEL_TÄITMISEKS!#REF!</f>
        <v>#REF!</v>
      </c>
      <c r="N41" s="36" t="e">
        <f>KOONDTABEL_TÄITMISEKS!#REF!</f>
        <v>#REF!</v>
      </c>
      <c r="O41" s="40" t="e">
        <f t="shared" si="0"/>
        <v>#REF!</v>
      </c>
      <c r="P41" s="36" t="e">
        <f>KOONDTABEL_TÄITMISEKS!#REF!</f>
        <v>#REF!</v>
      </c>
      <c r="Q41" s="36" t="e">
        <f>KOONDTABEL_TÄITMISEKS!#REF!</f>
        <v>#REF!</v>
      </c>
      <c r="R41" s="36" t="e">
        <f>KOONDTABEL_TÄITMISEKS!#REF!</f>
        <v>#REF!</v>
      </c>
      <c r="S41" s="36" t="e">
        <f>KOONDTABEL_TÄITMISEKS!#REF!</f>
        <v>#REF!</v>
      </c>
      <c r="T41" s="36" t="e">
        <f>KOONDTABEL_TÄITMISEKS!#REF!</f>
        <v>#REF!</v>
      </c>
      <c r="U41" s="36" t="e">
        <f>KOONDTABEL_TÄITMISEKS!#REF!</f>
        <v>#REF!</v>
      </c>
      <c r="V41" s="36" t="e">
        <f>KOONDTABEL_TÄITMISEKS!#REF!</f>
        <v>#REF!</v>
      </c>
      <c r="W41" s="36" t="e">
        <f>KOONDTABEL_TÄITMISEKS!#REF!</f>
        <v>#REF!</v>
      </c>
      <c r="X41" s="36" t="e">
        <f>KOONDTABEL_TÄITMISEKS!#REF!</f>
        <v>#REF!</v>
      </c>
      <c r="Y41" s="36" t="e">
        <f>KOONDTABEL_TÄITMISEKS!#REF!</f>
        <v>#REF!</v>
      </c>
      <c r="Z41" s="40" t="e">
        <f t="shared" si="1"/>
        <v>#REF!</v>
      </c>
      <c r="AA41" s="36" t="e">
        <f>KOONDTABEL_TÄITMISEKS!#REF!</f>
        <v>#REF!</v>
      </c>
      <c r="AB41" s="36" t="e">
        <f>KOONDTABEL_TÄITMISEKS!#REF!</f>
        <v>#REF!</v>
      </c>
      <c r="AC41" s="36" t="e">
        <f>KOONDTABEL_TÄITMISEKS!#REF!</f>
        <v>#REF!</v>
      </c>
      <c r="AD41" s="36" t="e">
        <f>KOONDTABEL_TÄITMISEKS!#REF!</f>
        <v>#REF!</v>
      </c>
      <c r="AE41" s="36" t="e">
        <f>KOONDTABEL_TÄITMISEKS!#REF!</f>
        <v>#REF!</v>
      </c>
      <c r="AF41" s="36" t="e">
        <f>KOONDTABEL_TÄITMISEKS!#REF!</f>
        <v>#REF!</v>
      </c>
      <c r="AG41" s="36" t="e">
        <f>KOONDTABEL_TÄITMISEKS!#REF!</f>
        <v>#REF!</v>
      </c>
      <c r="AH41" s="36" t="e">
        <f>KOONDTABEL_TÄITMISEKS!#REF!</f>
        <v>#REF!</v>
      </c>
      <c r="AI41" s="36" t="e">
        <f>KOONDTABEL_TÄITMISEKS!#REF!</f>
        <v>#REF!</v>
      </c>
      <c r="AJ41" s="36" t="e">
        <f>KOONDTABEL_TÄITMISEKS!#REF!</f>
        <v>#REF!</v>
      </c>
      <c r="AK41" s="40" t="e">
        <f t="shared" si="2"/>
        <v>#REF!</v>
      </c>
      <c r="AL41" s="36" t="e">
        <f>KOONDTABEL_TÄITMISEKS!#REF!</f>
        <v>#REF!</v>
      </c>
      <c r="AM41" s="36" t="e">
        <f>KOONDTABEL_TÄITMISEKS!#REF!</f>
        <v>#REF!</v>
      </c>
      <c r="AN41" s="36" t="e">
        <f>KOONDTABEL_TÄITMISEKS!#REF!</f>
        <v>#REF!</v>
      </c>
      <c r="AO41" s="36" t="e">
        <f>KOONDTABEL_TÄITMISEKS!#REF!</f>
        <v>#REF!</v>
      </c>
      <c r="AP41" s="36" t="e">
        <f>KOONDTABEL_TÄITMISEKS!#REF!</f>
        <v>#REF!</v>
      </c>
      <c r="AQ41" s="36" t="e">
        <f>KOONDTABEL_TÄITMISEKS!#REF!</f>
        <v>#REF!</v>
      </c>
      <c r="AR41" s="36" t="e">
        <f>KOONDTABEL_TÄITMISEKS!#REF!</f>
        <v>#REF!</v>
      </c>
      <c r="AS41" s="36" t="e">
        <f>KOONDTABEL_TÄITMISEKS!#REF!</f>
        <v>#REF!</v>
      </c>
      <c r="AT41" s="36" t="e">
        <f>KOONDTABEL_TÄITMISEKS!#REF!</f>
        <v>#REF!</v>
      </c>
      <c r="AU41" s="36" t="e">
        <f>KOONDTABEL_TÄITMISEKS!#REF!</f>
        <v>#REF!</v>
      </c>
      <c r="AV41" s="40" t="e">
        <f t="shared" si="3"/>
        <v>#REF!</v>
      </c>
      <c r="AW41" s="40" t="e">
        <f t="shared" si="4"/>
        <v>#REF!</v>
      </c>
      <c r="AX41" s="40" t="e">
        <f t="shared" si="5"/>
        <v>#REF!</v>
      </c>
      <c r="AY41" s="40" t="e">
        <f t="shared" si="6"/>
        <v>#REF!</v>
      </c>
      <c r="AZ41" s="40" t="e">
        <f t="shared" si="7"/>
        <v>#REF!</v>
      </c>
      <c r="BA41" s="40" t="e">
        <f t="shared" si="8"/>
        <v>#REF!</v>
      </c>
      <c r="BB41" s="36" t="e">
        <f t="shared" si="9"/>
        <v>#REF!</v>
      </c>
    </row>
    <row r="42" spans="1:54" s="67" customFormat="1" ht="14.45" customHeight="1">
      <c r="A42" s="36" t="str">
        <f>KOONDTABEL_TÄITMISEKS!A40</f>
        <v>Eesti Meistrivõistlus 2016 JP-4</v>
      </c>
      <c r="B42" s="66">
        <f>KOONDTABEL_TÄITMISEKS!B40</f>
        <v>0</v>
      </c>
      <c r="C42" s="66">
        <f>KOONDTABEL_TÄITMISEKS!C40</f>
        <v>0</v>
      </c>
      <c r="D42" s="66">
        <f>KOONDTABEL_TÄITMISEKS!D40</f>
        <v>0</v>
      </c>
      <c r="E42" s="36">
        <f>KOONDTABEL_TÄITMISEKS!E40</f>
        <v>0</v>
      </c>
      <c r="F42" s="36">
        <f>KOONDTABEL_TÄITMISEKS!F40</f>
        <v>0</v>
      </c>
      <c r="G42" s="36">
        <f>KOONDTABEL_TÄITMISEKS!G40</f>
        <v>0</v>
      </c>
      <c r="H42" s="36">
        <f>KOONDTABEL_TÄITMISEKS!H40</f>
        <v>0</v>
      </c>
      <c r="I42" s="36">
        <f>KOONDTABEL_TÄITMISEKS!I40</f>
        <v>0</v>
      </c>
      <c r="J42" s="36">
        <f>KOONDTABEL_TÄITMISEKS!J40</f>
        <v>0</v>
      </c>
      <c r="K42" s="36">
        <f>KOONDTABEL_TÄITMISEKS!K40</f>
        <v>0</v>
      </c>
      <c r="L42" s="36">
        <f>KOONDTABEL_TÄITMISEKS!L40</f>
        <v>0</v>
      </c>
      <c r="M42" s="36">
        <f>KOONDTABEL_TÄITMISEKS!M40</f>
        <v>0</v>
      </c>
      <c r="N42" s="36">
        <f>KOONDTABEL_TÄITMISEKS!N40</f>
        <v>0</v>
      </c>
      <c r="O42" s="40">
        <f t="shared" si="0"/>
        <v>0</v>
      </c>
      <c r="P42" s="36">
        <f>KOONDTABEL_TÄITMISEKS!P40</f>
        <v>0</v>
      </c>
      <c r="Q42" s="36">
        <f>KOONDTABEL_TÄITMISEKS!Q40</f>
        <v>0</v>
      </c>
      <c r="R42" s="36">
        <f>KOONDTABEL_TÄITMISEKS!R40</f>
        <v>0</v>
      </c>
      <c r="S42" s="36">
        <f>KOONDTABEL_TÄITMISEKS!S40</f>
        <v>0</v>
      </c>
      <c r="T42" s="36">
        <f>KOONDTABEL_TÄITMISEKS!T40</f>
        <v>0</v>
      </c>
      <c r="U42" s="36">
        <f>KOONDTABEL_TÄITMISEKS!U40</f>
        <v>0</v>
      </c>
      <c r="V42" s="36">
        <f>KOONDTABEL_TÄITMISEKS!V40</f>
        <v>0</v>
      </c>
      <c r="W42" s="36">
        <f>KOONDTABEL_TÄITMISEKS!W40</f>
        <v>0</v>
      </c>
      <c r="X42" s="36">
        <f>KOONDTABEL_TÄITMISEKS!X40</f>
        <v>0</v>
      </c>
      <c r="Y42" s="36">
        <f>KOONDTABEL_TÄITMISEKS!Y40</f>
        <v>0</v>
      </c>
      <c r="Z42" s="40">
        <f t="shared" si="1"/>
        <v>0</v>
      </c>
      <c r="AA42" s="36">
        <f>KOONDTABEL_TÄITMISEKS!AA40</f>
        <v>0</v>
      </c>
      <c r="AB42" s="36">
        <f>KOONDTABEL_TÄITMISEKS!AB40</f>
        <v>0</v>
      </c>
      <c r="AC42" s="36">
        <f>KOONDTABEL_TÄITMISEKS!AC40</f>
        <v>0</v>
      </c>
      <c r="AD42" s="36">
        <f>KOONDTABEL_TÄITMISEKS!AD40</f>
        <v>0</v>
      </c>
      <c r="AE42" s="36">
        <f>KOONDTABEL_TÄITMISEKS!AE40</f>
        <v>0</v>
      </c>
      <c r="AF42" s="36">
        <f>KOONDTABEL_TÄITMISEKS!AF40</f>
        <v>0</v>
      </c>
      <c r="AG42" s="36">
        <f>KOONDTABEL_TÄITMISEKS!AG40</f>
        <v>0</v>
      </c>
      <c r="AH42" s="36">
        <f>KOONDTABEL_TÄITMISEKS!AH40</f>
        <v>0</v>
      </c>
      <c r="AI42" s="36">
        <f>KOONDTABEL_TÄITMISEKS!AI40</f>
        <v>0</v>
      </c>
      <c r="AJ42" s="36">
        <f>KOONDTABEL_TÄITMISEKS!AJ40</f>
        <v>0</v>
      </c>
      <c r="AK42" s="40">
        <f t="shared" si="2"/>
        <v>0</v>
      </c>
      <c r="AL42" s="36">
        <f>KOONDTABEL_TÄITMISEKS!AL40</f>
        <v>0</v>
      </c>
      <c r="AM42" s="36">
        <f>KOONDTABEL_TÄITMISEKS!AM40</f>
        <v>0</v>
      </c>
      <c r="AN42" s="36">
        <f>KOONDTABEL_TÄITMISEKS!AN40</f>
        <v>0</v>
      </c>
      <c r="AO42" s="36">
        <f>KOONDTABEL_TÄITMISEKS!AO40</f>
        <v>0</v>
      </c>
      <c r="AP42" s="36">
        <f>KOONDTABEL_TÄITMISEKS!AP40</f>
        <v>0</v>
      </c>
      <c r="AQ42" s="36">
        <f>KOONDTABEL_TÄITMISEKS!AQ40</f>
        <v>0</v>
      </c>
      <c r="AR42" s="36">
        <f>KOONDTABEL_TÄITMISEKS!AR40</f>
        <v>0</v>
      </c>
      <c r="AS42" s="36">
        <f>KOONDTABEL_TÄITMISEKS!AS40</f>
        <v>0</v>
      </c>
      <c r="AT42" s="36">
        <f>KOONDTABEL_TÄITMISEKS!AT40</f>
        <v>0</v>
      </c>
      <c r="AU42" s="36">
        <f>KOONDTABEL_TÄITMISEKS!AU40</f>
        <v>0</v>
      </c>
      <c r="AV42" s="40">
        <f t="shared" si="3"/>
        <v>0</v>
      </c>
      <c r="AW42" s="40">
        <f t="shared" si="4"/>
        <v>0</v>
      </c>
      <c r="AX42" s="40">
        <f t="shared" si="5"/>
        <v>0</v>
      </c>
      <c r="AY42" s="40">
        <f t="shared" si="6"/>
        <v>0</v>
      </c>
      <c r="AZ42" s="40">
        <f t="shared" si="7"/>
        <v>0</v>
      </c>
      <c r="BA42" s="40">
        <f t="shared" si="8"/>
        <v>0</v>
      </c>
      <c r="BB42" s="36" t="str">
        <f t="shared" si="9"/>
        <v/>
      </c>
    </row>
    <row r="43" spans="1:54" s="67" customFormat="1" ht="14.45" customHeight="1">
      <c r="A43" s="36" t="str">
        <f>KOONDTABEL_TÄITMISEKS!A41</f>
        <v>Valtu JMS lasketiir 03.09.2016</v>
      </c>
      <c r="B43" s="66">
        <f>KOONDTABEL_TÄITMISEKS!B41</f>
        <v>0</v>
      </c>
      <c r="C43" s="66">
        <f>KOONDTABEL_TÄITMISEKS!C41</f>
        <v>0</v>
      </c>
      <c r="D43" s="66">
        <f>KOONDTABEL_TÄITMISEKS!D41</f>
        <v>0</v>
      </c>
      <c r="E43" s="36">
        <f>KOONDTABEL_TÄITMISEKS!E41</f>
        <v>0</v>
      </c>
      <c r="F43" s="36">
        <f>KOONDTABEL_TÄITMISEKS!F41</f>
        <v>0</v>
      </c>
      <c r="G43" s="36">
        <f>KOONDTABEL_TÄITMISEKS!G41</f>
        <v>0</v>
      </c>
      <c r="H43" s="36">
        <f>KOONDTABEL_TÄITMISEKS!H41</f>
        <v>0</v>
      </c>
      <c r="I43" s="36">
        <f>KOONDTABEL_TÄITMISEKS!I41</f>
        <v>0</v>
      </c>
      <c r="J43" s="36">
        <f>KOONDTABEL_TÄITMISEKS!J41</f>
        <v>0</v>
      </c>
      <c r="K43" s="36">
        <f>KOONDTABEL_TÄITMISEKS!K41</f>
        <v>0</v>
      </c>
      <c r="L43" s="36">
        <f>KOONDTABEL_TÄITMISEKS!L41</f>
        <v>0</v>
      </c>
      <c r="M43" s="36">
        <f>KOONDTABEL_TÄITMISEKS!M41</f>
        <v>0</v>
      </c>
      <c r="N43" s="36">
        <f>KOONDTABEL_TÄITMISEKS!N41</f>
        <v>0</v>
      </c>
      <c r="O43" s="40">
        <f t="shared" si="0"/>
        <v>0</v>
      </c>
      <c r="P43" s="36">
        <f>KOONDTABEL_TÄITMISEKS!P41</f>
        <v>0</v>
      </c>
      <c r="Q43" s="36">
        <f>KOONDTABEL_TÄITMISEKS!Q41</f>
        <v>0</v>
      </c>
      <c r="R43" s="36">
        <f>KOONDTABEL_TÄITMISEKS!R41</f>
        <v>0</v>
      </c>
      <c r="S43" s="36">
        <f>KOONDTABEL_TÄITMISEKS!S41</f>
        <v>0</v>
      </c>
      <c r="T43" s="36">
        <f>KOONDTABEL_TÄITMISEKS!T41</f>
        <v>0</v>
      </c>
      <c r="U43" s="36">
        <f>KOONDTABEL_TÄITMISEKS!U41</f>
        <v>0</v>
      </c>
      <c r="V43" s="36">
        <f>KOONDTABEL_TÄITMISEKS!V41</f>
        <v>0</v>
      </c>
      <c r="W43" s="36">
        <f>KOONDTABEL_TÄITMISEKS!W41</f>
        <v>0</v>
      </c>
      <c r="X43" s="36">
        <f>KOONDTABEL_TÄITMISEKS!X41</f>
        <v>0</v>
      </c>
      <c r="Y43" s="36">
        <f>KOONDTABEL_TÄITMISEKS!Y41</f>
        <v>0</v>
      </c>
      <c r="Z43" s="40">
        <f t="shared" si="1"/>
        <v>0</v>
      </c>
      <c r="AA43" s="36">
        <f>KOONDTABEL_TÄITMISEKS!AA41</f>
        <v>0</v>
      </c>
      <c r="AB43" s="36">
        <f>KOONDTABEL_TÄITMISEKS!AB41</f>
        <v>0</v>
      </c>
      <c r="AC43" s="36">
        <f>KOONDTABEL_TÄITMISEKS!AC41</f>
        <v>0</v>
      </c>
      <c r="AD43" s="36">
        <f>KOONDTABEL_TÄITMISEKS!AD41</f>
        <v>0</v>
      </c>
      <c r="AE43" s="36">
        <f>KOONDTABEL_TÄITMISEKS!AE41</f>
        <v>0</v>
      </c>
      <c r="AF43" s="36">
        <f>KOONDTABEL_TÄITMISEKS!AF41</f>
        <v>0</v>
      </c>
      <c r="AG43" s="36">
        <f>KOONDTABEL_TÄITMISEKS!AG41</f>
        <v>0</v>
      </c>
      <c r="AH43" s="36">
        <f>KOONDTABEL_TÄITMISEKS!AH41</f>
        <v>0</v>
      </c>
      <c r="AI43" s="36">
        <f>KOONDTABEL_TÄITMISEKS!AI41</f>
        <v>0</v>
      </c>
      <c r="AJ43" s="36">
        <f>KOONDTABEL_TÄITMISEKS!AJ41</f>
        <v>0</v>
      </c>
      <c r="AK43" s="40">
        <f t="shared" si="2"/>
        <v>0</v>
      </c>
      <c r="AL43" s="36">
        <f>KOONDTABEL_TÄITMISEKS!AL41</f>
        <v>0</v>
      </c>
      <c r="AM43" s="36">
        <f>KOONDTABEL_TÄITMISEKS!AM41</f>
        <v>0</v>
      </c>
      <c r="AN43" s="36">
        <f>KOONDTABEL_TÄITMISEKS!AN41</f>
        <v>0</v>
      </c>
      <c r="AO43" s="36">
        <f>KOONDTABEL_TÄITMISEKS!AO41</f>
        <v>0</v>
      </c>
      <c r="AP43" s="36">
        <f>KOONDTABEL_TÄITMISEKS!AP41</f>
        <v>0</v>
      </c>
      <c r="AQ43" s="36">
        <f>KOONDTABEL_TÄITMISEKS!AQ41</f>
        <v>0</v>
      </c>
      <c r="AR43" s="36">
        <f>KOONDTABEL_TÄITMISEKS!AR41</f>
        <v>0</v>
      </c>
      <c r="AS43" s="36">
        <f>KOONDTABEL_TÄITMISEKS!AS41</f>
        <v>0</v>
      </c>
      <c r="AT43" s="36">
        <f>KOONDTABEL_TÄITMISEKS!AT41</f>
        <v>0</v>
      </c>
      <c r="AU43" s="36">
        <f>KOONDTABEL_TÄITMISEKS!AU41</f>
        <v>0</v>
      </c>
      <c r="AV43" s="40">
        <f t="shared" si="3"/>
        <v>0</v>
      </c>
      <c r="AW43" s="40">
        <f t="shared" si="4"/>
        <v>0</v>
      </c>
      <c r="AX43" s="40">
        <f t="shared" si="5"/>
        <v>0</v>
      </c>
      <c r="AY43" s="40">
        <f t="shared" si="6"/>
        <v>0</v>
      </c>
      <c r="AZ43" s="40">
        <f t="shared" si="7"/>
        <v>0</v>
      </c>
      <c r="BA43" s="40">
        <f t="shared" si="8"/>
        <v>0</v>
      </c>
      <c r="BB43" s="36" t="str">
        <f t="shared" si="9"/>
        <v/>
      </c>
    </row>
    <row r="44" spans="1:54" s="67" customFormat="1" ht="14.45" customHeight="1">
      <c r="A44" s="36" t="str">
        <f>KOONDTABEL_TÄITMISEKS!A42</f>
        <v>JP-4</v>
      </c>
      <c r="B44" s="66">
        <f>KOONDTABEL_TÄITMISEKS!B42</f>
        <v>0</v>
      </c>
      <c r="C44" s="66">
        <f>KOONDTABEL_TÄITMISEKS!C42</f>
        <v>0</v>
      </c>
      <c r="D44" s="66">
        <f>KOONDTABEL_TÄITMISEKS!D42</f>
        <v>0</v>
      </c>
      <c r="E44" s="36">
        <f>KOONDTABEL_TÄITMISEKS!E42</f>
        <v>0</v>
      </c>
      <c r="F44" s="36">
        <f>KOONDTABEL_TÄITMISEKS!F42</f>
        <v>0</v>
      </c>
      <c r="G44" s="36">
        <f>KOONDTABEL_TÄITMISEKS!G42</f>
        <v>0</v>
      </c>
      <c r="H44" s="36">
        <f>KOONDTABEL_TÄITMISEKS!H42</f>
        <v>0</v>
      </c>
      <c r="I44" s="36">
        <f>KOONDTABEL_TÄITMISEKS!I42</f>
        <v>0</v>
      </c>
      <c r="J44" s="36">
        <f>KOONDTABEL_TÄITMISEKS!J42</f>
        <v>0</v>
      </c>
      <c r="K44" s="36">
        <f>KOONDTABEL_TÄITMISEKS!K42</f>
        <v>0</v>
      </c>
      <c r="L44" s="36">
        <f>KOONDTABEL_TÄITMISEKS!L42</f>
        <v>0</v>
      </c>
      <c r="M44" s="36">
        <f>KOONDTABEL_TÄITMISEKS!M42</f>
        <v>0</v>
      </c>
      <c r="N44" s="36">
        <f>KOONDTABEL_TÄITMISEKS!N42</f>
        <v>0</v>
      </c>
      <c r="O44" s="40">
        <f t="shared" si="0"/>
        <v>0</v>
      </c>
      <c r="P44" s="36">
        <f>KOONDTABEL_TÄITMISEKS!P42</f>
        <v>0</v>
      </c>
      <c r="Q44" s="36">
        <f>KOONDTABEL_TÄITMISEKS!Q42</f>
        <v>0</v>
      </c>
      <c r="R44" s="36">
        <f>KOONDTABEL_TÄITMISEKS!R42</f>
        <v>0</v>
      </c>
      <c r="S44" s="36">
        <f>KOONDTABEL_TÄITMISEKS!S42</f>
        <v>0</v>
      </c>
      <c r="T44" s="36">
        <f>KOONDTABEL_TÄITMISEKS!T42</f>
        <v>0</v>
      </c>
      <c r="U44" s="36">
        <f>KOONDTABEL_TÄITMISEKS!U42</f>
        <v>0</v>
      </c>
      <c r="V44" s="36">
        <f>KOONDTABEL_TÄITMISEKS!V42</f>
        <v>0</v>
      </c>
      <c r="W44" s="36">
        <f>KOONDTABEL_TÄITMISEKS!W42</f>
        <v>0</v>
      </c>
      <c r="X44" s="36">
        <f>KOONDTABEL_TÄITMISEKS!X42</f>
        <v>0</v>
      </c>
      <c r="Y44" s="36">
        <f>KOONDTABEL_TÄITMISEKS!Y42</f>
        <v>0</v>
      </c>
      <c r="Z44" s="40">
        <f t="shared" si="1"/>
        <v>0</v>
      </c>
      <c r="AA44" s="36">
        <f>KOONDTABEL_TÄITMISEKS!AA42</f>
        <v>0</v>
      </c>
      <c r="AB44" s="36">
        <f>KOONDTABEL_TÄITMISEKS!AB42</f>
        <v>0</v>
      </c>
      <c r="AC44" s="36">
        <f>KOONDTABEL_TÄITMISEKS!AC42</f>
        <v>0</v>
      </c>
      <c r="AD44" s="36">
        <f>KOONDTABEL_TÄITMISEKS!AD42</f>
        <v>0</v>
      </c>
      <c r="AE44" s="36">
        <f>KOONDTABEL_TÄITMISEKS!AE42</f>
        <v>0</v>
      </c>
      <c r="AF44" s="36">
        <f>KOONDTABEL_TÄITMISEKS!AF42</f>
        <v>0</v>
      </c>
      <c r="AG44" s="36">
        <f>KOONDTABEL_TÄITMISEKS!AG42</f>
        <v>0</v>
      </c>
      <c r="AH44" s="36">
        <f>KOONDTABEL_TÄITMISEKS!AH42</f>
        <v>0</v>
      </c>
      <c r="AI44" s="36">
        <f>KOONDTABEL_TÄITMISEKS!AI42</f>
        <v>0</v>
      </c>
      <c r="AJ44" s="36">
        <f>KOONDTABEL_TÄITMISEKS!AJ42</f>
        <v>0</v>
      </c>
      <c r="AK44" s="40">
        <f t="shared" si="2"/>
        <v>0</v>
      </c>
      <c r="AL44" s="36">
        <f>KOONDTABEL_TÄITMISEKS!AL42</f>
        <v>0</v>
      </c>
      <c r="AM44" s="36">
        <f>KOONDTABEL_TÄITMISEKS!AM42</f>
        <v>0</v>
      </c>
      <c r="AN44" s="36">
        <f>KOONDTABEL_TÄITMISEKS!AN42</f>
        <v>0</v>
      </c>
      <c r="AO44" s="36">
        <f>KOONDTABEL_TÄITMISEKS!AO42</f>
        <v>0</v>
      </c>
      <c r="AP44" s="36">
        <f>KOONDTABEL_TÄITMISEKS!AP42</f>
        <v>0</v>
      </c>
      <c r="AQ44" s="36">
        <f>KOONDTABEL_TÄITMISEKS!AQ42</f>
        <v>0</v>
      </c>
      <c r="AR44" s="36">
        <f>KOONDTABEL_TÄITMISEKS!AR42</f>
        <v>0</v>
      </c>
      <c r="AS44" s="36">
        <f>KOONDTABEL_TÄITMISEKS!AS42</f>
        <v>0</v>
      </c>
      <c r="AT44" s="36">
        <f>KOONDTABEL_TÄITMISEKS!AT42</f>
        <v>0</v>
      </c>
      <c r="AU44" s="36">
        <f>KOONDTABEL_TÄITMISEKS!AU42</f>
        <v>0</v>
      </c>
      <c r="AV44" s="40">
        <f t="shared" si="3"/>
        <v>0</v>
      </c>
      <c r="AW44" s="40">
        <f t="shared" si="4"/>
        <v>0</v>
      </c>
      <c r="AX44" s="40">
        <f t="shared" si="5"/>
        <v>0</v>
      </c>
      <c r="AY44" s="40">
        <f t="shared" si="6"/>
        <v>0</v>
      </c>
      <c r="AZ44" s="40">
        <f t="shared" si="7"/>
        <v>0</v>
      </c>
      <c r="BA44" s="40">
        <f t="shared" si="8"/>
        <v>0</v>
      </c>
      <c r="BB44" s="36" t="str">
        <f t="shared" si="9"/>
        <v/>
      </c>
    </row>
    <row r="45" spans="1:54" s="67" customFormat="1" ht="14.45" customHeight="1">
      <c r="A45" s="36" t="str">
        <f>KOONDTABEL_TÄITMISEKS!A43</f>
        <v>Jrk.</v>
      </c>
      <c r="B45" s="66" t="str">
        <f>KOONDTABEL_TÄITMISEKS!B43</f>
        <v>Ees-ja perekonnanimi</v>
      </c>
      <c r="C45" s="66" t="str">
        <f>KOONDTABEL_TÄITMISEKS!C43</f>
        <v>Organisatsioon</v>
      </c>
      <c r="D45" s="66" t="str">
        <f>KOONDTABEL_TÄITMISEKS!D43</f>
        <v>Vanus</v>
      </c>
      <c r="E45" s="36" t="str">
        <f>KOONDTABEL_TÄITMISEKS!E43</f>
        <v>I SEERIA</v>
      </c>
      <c r="F45" s="36">
        <f>KOONDTABEL_TÄITMISEKS!F43</f>
        <v>0</v>
      </c>
      <c r="G45" s="36">
        <f>KOONDTABEL_TÄITMISEKS!G43</f>
        <v>0</v>
      </c>
      <c r="H45" s="36">
        <f>KOONDTABEL_TÄITMISEKS!H43</f>
        <v>0</v>
      </c>
      <c r="I45" s="36">
        <f>KOONDTABEL_TÄITMISEKS!I43</f>
        <v>0</v>
      </c>
      <c r="J45" s="36">
        <f>KOONDTABEL_TÄITMISEKS!J43</f>
        <v>0</v>
      </c>
      <c r="K45" s="36">
        <f>KOONDTABEL_TÄITMISEKS!K43</f>
        <v>0</v>
      </c>
      <c r="L45" s="36">
        <f>KOONDTABEL_TÄITMISEKS!L43</f>
        <v>0</v>
      </c>
      <c r="M45" s="36">
        <f>KOONDTABEL_TÄITMISEKS!M43</f>
        <v>0</v>
      </c>
      <c r="N45" s="36">
        <f>KOONDTABEL_TÄITMISEKS!N43</f>
        <v>0</v>
      </c>
      <c r="O45" s="40">
        <f t="shared" si="0"/>
        <v>0</v>
      </c>
      <c r="P45" s="36" t="str">
        <f>KOONDTABEL_TÄITMISEKS!P43</f>
        <v>II SEERIA</v>
      </c>
      <c r="Q45" s="36">
        <f>KOONDTABEL_TÄITMISEKS!Q43</f>
        <v>0</v>
      </c>
      <c r="R45" s="36">
        <f>KOONDTABEL_TÄITMISEKS!R43</f>
        <v>0</v>
      </c>
      <c r="S45" s="36">
        <f>KOONDTABEL_TÄITMISEKS!S43</f>
        <v>0</v>
      </c>
      <c r="T45" s="36">
        <f>KOONDTABEL_TÄITMISEKS!T43</f>
        <v>0</v>
      </c>
      <c r="U45" s="36">
        <f>KOONDTABEL_TÄITMISEKS!U43</f>
        <v>0</v>
      </c>
      <c r="V45" s="36">
        <f>KOONDTABEL_TÄITMISEKS!V43</f>
        <v>0</v>
      </c>
      <c r="W45" s="36">
        <f>KOONDTABEL_TÄITMISEKS!W43</f>
        <v>0</v>
      </c>
      <c r="X45" s="36">
        <f>KOONDTABEL_TÄITMISEKS!X43</f>
        <v>0</v>
      </c>
      <c r="Y45" s="36">
        <f>KOONDTABEL_TÄITMISEKS!Y43</f>
        <v>0</v>
      </c>
      <c r="Z45" s="40">
        <f t="shared" si="1"/>
        <v>0</v>
      </c>
      <c r="AA45" s="36" t="str">
        <f>KOONDTABEL_TÄITMISEKS!AA43</f>
        <v>III SEERIA</v>
      </c>
      <c r="AB45" s="36">
        <f>KOONDTABEL_TÄITMISEKS!AB43</f>
        <v>0</v>
      </c>
      <c r="AC45" s="36">
        <f>KOONDTABEL_TÄITMISEKS!AC43</f>
        <v>0</v>
      </c>
      <c r="AD45" s="36">
        <f>KOONDTABEL_TÄITMISEKS!AD43</f>
        <v>0</v>
      </c>
      <c r="AE45" s="36">
        <f>KOONDTABEL_TÄITMISEKS!AE43</f>
        <v>0</v>
      </c>
      <c r="AF45" s="36">
        <f>KOONDTABEL_TÄITMISEKS!AF43</f>
        <v>0</v>
      </c>
      <c r="AG45" s="36">
        <f>KOONDTABEL_TÄITMISEKS!AG43</f>
        <v>0</v>
      </c>
      <c r="AH45" s="36">
        <f>KOONDTABEL_TÄITMISEKS!AH43</f>
        <v>0</v>
      </c>
      <c r="AI45" s="36">
        <f>KOONDTABEL_TÄITMISEKS!AI43</f>
        <v>0</v>
      </c>
      <c r="AJ45" s="36">
        <f>KOONDTABEL_TÄITMISEKS!AJ43</f>
        <v>0</v>
      </c>
      <c r="AK45" s="40">
        <f t="shared" si="2"/>
        <v>0</v>
      </c>
      <c r="AL45" s="36" t="str">
        <f>KOONDTABEL_TÄITMISEKS!AL43</f>
        <v>IV SEERIA</v>
      </c>
      <c r="AM45" s="36">
        <f>KOONDTABEL_TÄITMISEKS!AM43</f>
        <v>0</v>
      </c>
      <c r="AN45" s="36">
        <f>KOONDTABEL_TÄITMISEKS!AN43</f>
        <v>0</v>
      </c>
      <c r="AO45" s="36">
        <f>KOONDTABEL_TÄITMISEKS!AO43</f>
        <v>0</v>
      </c>
      <c r="AP45" s="36">
        <f>KOONDTABEL_TÄITMISEKS!AP43</f>
        <v>0</v>
      </c>
      <c r="AQ45" s="36">
        <f>KOONDTABEL_TÄITMISEKS!AQ43</f>
        <v>0</v>
      </c>
      <c r="AR45" s="36">
        <f>KOONDTABEL_TÄITMISEKS!AR43</f>
        <v>0</v>
      </c>
      <c r="AS45" s="36">
        <f>KOONDTABEL_TÄITMISEKS!AS43</f>
        <v>0</v>
      </c>
      <c r="AT45" s="36">
        <f>KOONDTABEL_TÄITMISEKS!AT43</f>
        <v>0</v>
      </c>
      <c r="AU45" s="36">
        <f>KOONDTABEL_TÄITMISEKS!AU43</f>
        <v>0</v>
      </c>
      <c r="AV45" s="40">
        <f t="shared" si="3"/>
        <v>0</v>
      </c>
      <c r="AW45" s="40">
        <f t="shared" si="4"/>
        <v>0</v>
      </c>
      <c r="AX45" s="40">
        <f t="shared" si="5"/>
        <v>0</v>
      </c>
      <c r="AY45" s="40">
        <f t="shared" si="6"/>
        <v>0</v>
      </c>
      <c r="AZ45" s="40">
        <f t="shared" si="7"/>
        <v>0</v>
      </c>
      <c r="BA45" s="40">
        <f t="shared" si="8"/>
        <v>0</v>
      </c>
      <c r="BB45" s="36" t="str">
        <f t="shared" si="9"/>
        <v/>
      </c>
    </row>
    <row r="48" spans="1:54" ht="14.45" customHeight="1" thickBot="1"/>
    <row r="49" spans="1:54" ht="18.75" thickBot="1">
      <c r="A49" s="174" t="s">
        <v>71</v>
      </c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</row>
    <row r="50" spans="1:54" s="73" customFormat="1" ht="39" thickBot="1">
      <c r="A50" s="69" t="s">
        <v>1</v>
      </c>
      <c r="B50" s="70" t="s">
        <v>7</v>
      </c>
      <c r="C50" s="70" t="s">
        <v>10</v>
      </c>
      <c r="D50" s="70" t="s">
        <v>0</v>
      </c>
      <c r="E50" s="71" t="s">
        <v>41</v>
      </c>
      <c r="F50" s="71" t="s">
        <v>42</v>
      </c>
      <c r="G50" s="71" t="s">
        <v>43</v>
      </c>
      <c r="H50" s="71" t="s">
        <v>44</v>
      </c>
      <c r="I50" s="71" t="s">
        <v>45</v>
      </c>
      <c r="J50" s="71" t="s">
        <v>46</v>
      </c>
      <c r="K50" s="71" t="s">
        <v>47</v>
      </c>
      <c r="L50" s="71" t="s">
        <v>48</v>
      </c>
      <c r="M50" s="71" t="s">
        <v>49</v>
      </c>
      <c r="N50" s="71" t="s">
        <v>50</v>
      </c>
      <c r="O50" s="64" t="s">
        <v>51</v>
      </c>
      <c r="P50" s="71" t="s">
        <v>75</v>
      </c>
      <c r="Q50" s="71" t="s">
        <v>76</v>
      </c>
      <c r="R50" s="71" t="s">
        <v>77</v>
      </c>
      <c r="S50" s="71" t="s">
        <v>78</v>
      </c>
      <c r="T50" s="71" t="s">
        <v>79</v>
      </c>
      <c r="U50" s="71" t="s">
        <v>80</v>
      </c>
      <c r="V50" s="71" t="s">
        <v>81</v>
      </c>
      <c r="W50" s="71" t="s">
        <v>82</v>
      </c>
      <c r="X50" s="71" t="s">
        <v>83</v>
      </c>
      <c r="Y50" s="71" t="s">
        <v>84</v>
      </c>
      <c r="Z50" s="64" t="s">
        <v>55</v>
      </c>
      <c r="AA50" s="71" t="s">
        <v>85</v>
      </c>
      <c r="AB50" s="71" t="s">
        <v>86</v>
      </c>
      <c r="AC50" s="71" t="s">
        <v>87</v>
      </c>
      <c r="AD50" s="71" t="s">
        <v>88</v>
      </c>
      <c r="AE50" s="71" t="s">
        <v>89</v>
      </c>
      <c r="AF50" s="71" t="s">
        <v>90</v>
      </c>
      <c r="AG50" s="71" t="s">
        <v>91</v>
      </c>
      <c r="AH50" s="71" t="s">
        <v>92</v>
      </c>
      <c r="AI50" s="71" t="s">
        <v>93</v>
      </c>
      <c r="AJ50" s="71" t="s">
        <v>94</v>
      </c>
      <c r="AK50" s="64" t="s">
        <v>56</v>
      </c>
      <c r="AL50" s="71" t="s">
        <v>95</v>
      </c>
      <c r="AM50" s="71" t="s">
        <v>96</v>
      </c>
      <c r="AN50" s="71" t="s">
        <v>97</v>
      </c>
      <c r="AO50" s="71" t="s">
        <v>98</v>
      </c>
      <c r="AP50" s="71" t="s">
        <v>99</v>
      </c>
      <c r="AQ50" s="71" t="s">
        <v>100</v>
      </c>
      <c r="AR50" s="71" t="s">
        <v>101</v>
      </c>
      <c r="AS50" s="71" t="s">
        <v>102</v>
      </c>
      <c r="AT50" s="71" t="s">
        <v>103</v>
      </c>
      <c r="AU50" s="71" t="s">
        <v>104</v>
      </c>
      <c r="AV50" s="64" t="s">
        <v>57</v>
      </c>
      <c r="AW50" s="65" t="s">
        <v>18</v>
      </c>
      <c r="AX50" s="65" t="s">
        <v>72</v>
      </c>
      <c r="AY50" s="65" t="s">
        <v>73</v>
      </c>
      <c r="AZ50" s="65" t="s">
        <v>74</v>
      </c>
      <c r="BA50" s="65" t="s">
        <v>8</v>
      </c>
      <c r="BB50" s="72" t="s">
        <v>11</v>
      </c>
    </row>
    <row r="51" spans="1:54" ht="14.45" customHeight="1">
      <c r="A51" s="36">
        <f>KOONDTABEL_TÄITMISEKS!A6</f>
        <v>18</v>
      </c>
      <c r="B51" s="66" t="str">
        <f>KOONDTABEL_TÄITMISEKS!B6</f>
        <v>Indrek Varba</v>
      </c>
      <c r="C51" s="66" t="str">
        <f>KOONDTABEL_TÄITMISEKS!C6</f>
        <v>litsentsita</v>
      </c>
      <c r="D51" s="66" t="str">
        <f>KOONDTABEL_TÄITMISEKS!D6</f>
        <v>Open</v>
      </c>
      <c r="E51" s="36">
        <f>KOONDTABEL_TÄITMISEKS!E6</f>
        <v>9</v>
      </c>
      <c r="F51" s="36">
        <f>KOONDTABEL_TÄITMISEKS!F6</f>
        <v>4</v>
      </c>
      <c r="G51" s="36">
        <f>KOONDTABEL_TÄITMISEKS!G6</f>
        <v>10</v>
      </c>
      <c r="H51" s="36">
        <f>KOONDTABEL_TÄITMISEKS!H6</f>
        <v>6</v>
      </c>
      <c r="I51" s="36">
        <f>KOONDTABEL_TÄITMISEKS!I6</f>
        <v>10</v>
      </c>
      <c r="J51" s="36">
        <f>KOONDTABEL_TÄITMISEKS!J6</f>
        <v>10</v>
      </c>
      <c r="K51" s="36">
        <f>KOONDTABEL_TÄITMISEKS!K6</f>
        <v>8</v>
      </c>
      <c r="L51" s="36">
        <f>KOONDTABEL_TÄITMISEKS!L6</f>
        <v>10</v>
      </c>
      <c r="M51" s="36">
        <f>KOONDTABEL_TÄITMISEKS!M6</f>
        <v>8</v>
      </c>
      <c r="N51" s="36">
        <f>KOONDTABEL_TÄITMISEKS!N6</f>
        <v>6</v>
      </c>
      <c r="O51" s="40">
        <f t="shared" ref="O51:O90" si="10">SUBTOTAL(9,E51:N51)</f>
        <v>81</v>
      </c>
      <c r="P51" s="36">
        <f>KOONDTABEL_TÄITMISEKS!P6</f>
        <v>10</v>
      </c>
      <c r="Q51" s="36">
        <f>KOONDTABEL_TÄITMISEKS!Q6</f>
        <v>5</v>
      </c>
      <c r="R51" s="36">
        <f>KOONDTABEL_TÄITMISEKS!R6</f>
        <v>10</v>
      </c>
      <c r="S51" s="36">
        <f>KOONDTABEL_TÄITMISEKS!S6</f>
        <v>10</v>
      </c>
      <c r="T51" s="36">
        <f>KOONDTABEL_TÄITMISEKS!T6</f>
        <v>7</v>
      </c>
      <c r="U51" s="36">
        <f>KOONDTABEL_TÄITMISEKS!U6</f>
        <v>5</v>
      </c>
      <c r="V51" s="36">
        <f>KOONDTABEL_TÄITMISEKS!V6</f>
        <v>7</v>
      </c>
      <c r="W51" s="36">
        <f>KOONDTABEL_TÄITMISEKS!W6</f>
        <v>9</v>
      </c>
      <c r="X51" s="36">
        <f>KOONDTABEL_TÄITMISEKS!X6</f>
        <v>9</v>
      </c>
      <c r="Y51" s="36">
        <f>KOONDTABEL_TÄITMISEKS!Y6</f>
        <v>8</v>
      </c>
      <c r="Z51" s="40">
        <f t="shared" ref="Z51:Z90" si="11">SUBTOTAL(9,P51:Y51)</f>
        <v>80</v>
      </c>
      <c r="AA51" s="36">
        <f>KOONDTABEL_TÄITMISEKS!AA6</f>
        <v>7</v>
      </c>
      <c r="AB51" s="36">
        <f>KOONDTABEL_TÄITMISEKS!AB6</f>
        <v>9</v>
      </c>
      <c r="AC51" s="36">
        <f>KOONDTABEL_TÄITMISEKS!AC6</f>
        <v>10</v>
      </c>
      <c r="AD51" s="36">
        <f>KOONDTABEL_TÄITMISEKS!AD6</f>
        <v>10</v>
      </c>
      <c r="AE51" s="36">
        <f>KOONDTABEL_TÄITMISEKS!AE6</f>
        <v>6</v>
      </c>
      <c r="AF51" s="36">
        <f>KOONDTABEL_TÄITMISEKS!AF6</f>
        <v>6</v>
      </c>
      <c r="AG51" s="36">
        <f>KOONDTABEL_TÄITMISEKS!AG6</f>
        <v>10</v>
      </c>
      <c r="AH51" s="36">
        <f>KOONDTABEL_TÄITMISEKS!AH6</f>
        <v>9</v>
      </c>
      <c r="AI51" s="36">
        <f>KOONDTABEL_TÄITMISEKS!AI6</f>
        <v>10</v>
      </c>
      <c r="AJ51" s="36">
        <f>KOONDTABEL_TÄITMISEKS!AJ6</f>
        <v>9</v>
      </c>
      <c r="AK51" s="40">
        <f t="shared" ref="AK51:AK90" si="12">SUBTOTAL(9,AA51:AJ51)</f>
        <v>86</v>
      </c>
      <c r="AL51" s="36">
        <f>KOONDTABEL_TÄITMISEKS!AL6</f>
        <v>10</v>
      </c>
      <c r="AM51" s="36">
        <f>KOONDTABEL_TÄITMISEKS!AM6</f>
        <v>3</v>
      </c>
      <c r="AN51" s="36">
        <f>KOONDTABEL_TÄITMISEKS!AN6</f>
        <v>10</v>
      </c>
      <c r="AO51" s="36">
        <f>KOONDTABEL_TÄITMISEKS!AO6</f>
        <v>9</v>
      </c>
      <c r="AP51" s="36">
        <f>KOONDTABEL_TÄITMISEKS!AP6</f>
        <v>10</v>
      </c>
      <c r="AQ51" s="36">
        <f>KOONDTABEL_TÄITMISEKS!AQ6</f>
        <v>6</v>
      </c>
      <c r="AR51" s="36">
        <f>KOONDTABEL_TÄITMISEKS!AR6</f>
        <v>10</v>
      </c>
      <c r="AS51" s="36">
        <f>KOONDTABEL_TÄITMISEKS!AS6</f>
        <v>8</v>
      </c>
      <c r="AT51" s="36">
        <f>KOONDTABEL_TÄITMISEKS!AT6</f>
        <v>9</v>
      </c>
      <c r="AU51" s="36">
        <f>KOONDTABEL_TÄITMISEKS!AU6</f>
        <v>8</v>
      </c>
      <c r="AV51" s="40">
        <f t="shared" ref="AV51:AV90" si="13">SUBTOTAL(9,AL51:AU51)</f>
        <v>83</v>
      </c>
      <c r="AW51" s="40">
        <f t="shared" ref="AW51:AW90" si="14">O51</f>
        <v>81</v>
      </c>
      <c r="AX51" s="40">
        <f t="shared" ref="AX51:AX90" si="15">Z51</f>
        <v>80</v>
      </c>
      <c r="AY51" s="40">
        <f t="shared" ref="AY51:AY90" si="16">AK51</f>
        <v>86</v>
      </c>
      <c r="AZ51" s="40">
        <f t="shared" ref="AZ51:AZ90" si="17">AV51</f>
        <v>83</v>
      </c>
      <c r="BA51" s="40">
        <f t="shared" ref="BA51:BA90" si="18">SUBTOTAL(9,AW51:AZ51)</f>
        <v>330</v>
      </c>
      <c r="BB51" s="36" t="e">
        <f t="shared" ref="BB51:BB90" si="19">IF(BA51=0,"",RANK(BA51,$BA$51:$BA$90))</f>
        <v>#REF!</v>
      </c>
    </row>
    <row r="52" spans="1:54" ht="14.45" customHeight="1">
      <c r="A52" s="36">
        <f>KOONDTABEL_TÄITMISEKS!A7</f>
        <v>32</v>
      </c>
      <c r="B52" s="66" t="str">
        <f>KOONDTABEL_TÄITMISEKS!B7</f>
        <v>Roberts Kärklins</v>
      </c>
      <c r="C52" s="66" t="str">
        <f>KOONDTABEL_TÄITMISEKS!C7</f>
        <v>Latvija</v>
      </c>
      <c r="D52" s="66" t="str">
        <f>KOONDTABEL_TÄITMISEKS!D7</f>
        <v>Open</v>
      </c>
      <c r="E52" s="36">
        <f>KOONDTABEL_TÄITMISEKS!E7</f>
        <v>8</v>
      </c>
      <c r="F52" s="36">
        <f>KOONDTABEL_TÄITMISEKS!F7</f>
        <v>6</v>
      </c>
      <c r="G52" s="36">
        <f>KOONDTABEL_TÄITMISEKS!G7</f>
        <v>10</v>
      </c>
      <c r="H52" s="36">
        <f>KOONDTABEL_TÄITMISEKS!H7</f>
        <v>1</v>
      </c>
      <c r="I52" s="36">
        <f>KOONDTABEL_TÄITMISEKS!I7</f>
        <v>10</v>
      </c>
      <c r="J52" s="36">
        <f>KOONDTABEL_TÄITMISEKS!J7</f>
        <v>10</v>
      </c>
      <c r="K52" s="36">
        <f>KOONDTABEL_TÄITMISEKS!K7</f>
        <v>10</v>
      </c>
      <c r="L52" s="36">
        <f>KOONDTABEL_TÄITMISEKS!L7</f>
        <v>8</v>
      </c>
      <c r="M52" s="36">
        <f>KOONDTABEL_TÄITMISEKS!M7</f>
        <v>10</v>
      </c>
      <c r="N52" s="36">
        <f>KOONDTABEL_TÄITMISEKS!N7</f>
        <v>10</v>
      </c>
      <c r="O52" s="40">
        <f t="shared" si="10"/>
        <v>83</v>
      </c>
      <c r="P52" s="36">
        <f>KOONDTABEL_TÄITMISEKS!P7</f>
        <v>9</v>
      </c>
      <c r="Q52" s="36">
        <f>KOONDTABEL_TÄITMISEKS!Q7</f>
        <v>8</v>
      </c>
      <c r="R52" s="36">
        <f>KOONDTABEL_TÄITMISEKS!R7</f>
        <v>7</v>
      </c>
      <c r="S52" s="36">
        <f>KOONDTABEL_TÄITMISEKS!S7</f>
        <v>7</v>
      </c>
      <c r="T52" s="36">
        <f>KOONDTABEL_TÄITMISEKS!T7</f>
        <v>6</v>
      </c>
      <c r="U52" s="36">
        <f>KOONDTABEL_TÄITMISEKS!U7</f>
        <v>10</v>
      </c>
      <c r="V52" s="36">
        <f>KOONDTABEL_TÄITMISEKS!V7</f>
        <v>6</v>
      </c>
      <c r="W52" s="36">
        <f>KOONDTABEL_TÄITMISEKS!W7</f>
        <v>10</v>
      </c>
      <c r="X52" s="36">
        <f>KOONDTABEL_TÄITMISEKS!X7</f>
        <v>8</v>
      </c>
      <c r="Y52" s="36">
        <f>KOONDTABEL_TÄITMISEKS!Y7</f>
        <v>7</v>
      </c>
      <c r="Z52" s="40">
        <f t="shared" si="11"/>
        <v>78</v>
      </c>
      <c r="AA52" s="36">
        <f>KOONDTABEL_TÄITMISEKS!AA7</f>
        <v>10</v>
      </c>
      <c r="AB52" s="36">
        <f>KOONDTABEL_TÄITMISEKS!AB7</f>
        <v>8</v>
      </c>
      <c r="AC52" s="36">
        <f>KOONDTABEL_TÄITMISEKS!AC7</f>
        <v>7</v>
      </c>
      <c r="AD52" s="36">
        <f>KOONDTABEL_TÄITMISEKS!AD7</f>
        <v>8</v>
      </c>
      <c r="AE52" s="36">
        <f>KOONDTABEL_TÄITMISEKS!AE7</f>
        <v>9</v>
      </c>
      <c r="AF52" s="36">
        <f>KOONDTABEL_TÄITMISEKS!AF7</f>
        <v>8</v>
      </c>
      <c r="AG52" s="36">
        <f>KOONDTABEL_TÄITMISEKS!AG7</f>
        <v>10</v>
      </c>
      <c r="AH52" s="36">
        <f>KOONDTABEL_TÄITMISEKS!AH7</f>
        <v>8</v>
      </c>
      <c r="AI52" s="36">
        <f>KOONDTABEL_TÄITMISEKS!AI7</f>
        <v>9</v>
      </c>
      <c r="AJ52" s="36">
        <f>KOONDTABEL_TÄITMISEKS!AJ7</f>
        <v>8</v>
      </c>
      <c r="AK52" s="40">
        <f t="shared" si="12"/>
        <v>85</v>
      </c>
      <c r="AL52" s="36">
        <f>KOONDTABEL_TÄITMISEKS!AL7</f>
        <v>9</v>
      </c>
      <c r="AM52" s="36">
        <f>KOONDTABEL_TÄITMISEKS!AM7</f>
        <v>6</v>
      </c>
      <c r="AN52" s="36">
        <f>KOONDTABEL_TÄITMISEKS!AN7</f>
        <v>9</v>
      </c>
      <c r="AO52" s="36">
        <f>KOONDTABEL_TÄITMISEKS!AO7</f>
        <v>9</v>
      </c>
      <c r="AP52" s="36">
        <f>KOONDTABEL_TÄITMISEKS!AP7</f>
        <v>10</v>
      </c>
      <c r="AQ52" s="36">
        <f>KOONDTABEL_TÄITMISEKS!AQ7</f>
        <v>10</v>
      </c>
      <c r="AR52" s="36">
        <f>KOONDTABEL_TÄITMISEKS!AR7</f>
        <v>5</v>
      </c>
      <c r="AS52" s="36">
        <f>KOONDTABEL_TÄITMISEKS!AS7</f>
        <v>9</v>
      </c>
      <c r="AT52" s="36">
        <f>KOONDTABEL_TÄITMISEKS!AT7</f>
        <v>10</v>
      </c>
      <c r="AU52" s="36">
        <f>KOONDTABEL_TÄITMISEKS!AU7</f>
        <v>6</v>
      </c>
      <c r="AV52" s="40">
        <f t="shared" si="13"/>
        <v>83</v>
      </c>
      <c r="AW52" s="40">
        <f t="shared" si="14"/>
        <v>83</v>
      </c>
      <c r="AX52" s="40">
        <f t="shared" si="15"/>
        <v>78</v>
      </c>
      <c r="AY52" s="40">
        <f t="shared" si="16"/>
        <v>85</v>
      </c>
      <c r="AZ52" s="40">
        <f t="shared" si="17"/>
        <v>83</v>
      </c>
      <c r="BA52" s="40">
        <f t="shared" si="18"/>
        <v>329</v>
      </c>
      <c r="BB52" s="36" t="e">
        <f t="shared" si="19"/>
        <v>#REF!</v>
      </c>
    </row>
    <row r="53" spans="1:54" ht="14.45" customHeight="1">
      <c r="A53" s="36">
        <f>KOONDTABEL_TÄITMISEKS!A8</f>
        <v>2</v>
      </c>
      <c r="B53" s="66" t="str">
        <f>KOONDTABEL_TÄITMISEKS!B8</f>
        <v>Argo Saagpakk</v>
      </c>
      <c r="C53" s="66" t="str">
        <f>KOONDTABEL_TÄITMISEKS!C8</f>
        <v>Tagavere LK</v>
      </c>
      <c r="D53" s="66" t="str">
        <f>KOONDTABEL_TÄITMISEKS!D8</f>
        <v>Sen</v>
      </c>
      <c r="E53" s="36">
        <f>KOONDTABEL_TÄITMISEKS!E8</f>
        <v>9</v>
      </c>
      <c r="F53" s="36">
        <f>KOONDTABEL_TÄITMISEKS!F8</f>
        <v>9</v>
      </c>
      <c r="G53" s="36">
        <f>KOONDTABEL_TÄITMISEKS!G8</f>
        <v>5</v>
      </c>
      <c r="H53" s="36">
        <f>KOONDTABEL_TÄITMISEKS!H8</f>
        <v>10</v>
      </c>
      <c r="I53" s="36">
        <f>KOONDTABEL_TÄITMISEKS!I8</f>
        <v>8</v>
      </c>
      <c r="J53" s="36">
        <f>KOONDTABEL_TÄITMISEKS!J8</f>
        <v>10</v>
      </c>
      <c r="K53" s="36">
        <f>KOONDTABEL_TÄITMISEKS!K8</f>
        <v>8</v>
      </c>
      <c r="L53" s="36">
        <f>KOONDTABEL_TÄITMISEKS!L8</f>
        <v>9</v>
      </c>
      <c r="M53" s="36">
        <f>KOONDTABEL_TÄITMISEKS!M8</f>
        <v>9</v>
      </c>
      <c r="N53" s="36">
        <f>KOONDTABEL_TÄITMISEKS!N8</f>
        <v>10</v>
      </c>
      <c r="O53" s="40">
        <f t="shared" si="10"/>
        <v>87</v>
      </c>
      <c r="P53" s="36">
        <f>KOONDTABEL_TÄITMISEKS!P8</f>
        <v>9</v>
      </c>
      <c r="Q53" s="36">
        <f>KOONDTABEL_TÄITMISEKS!Q8</f>
        <v>6</v>
      </c>
      <c r="R53" s="36">
        <f>KOONDTABEL_TÄITMISEKS!R8</f>
        <v>8</v>
      </c>
      <c r="S53" s="36">
        <f>KOONDTABEL_TÄITMISEKS!S8</f>
        <v>5</v>
      </c>
      <c r="T53" s="36">
        <f>KOONDTABEL_TÄITMISEKS!T8</f>
        <v>9</v>
      </c>
      <c r="U53" s="36">
        <f>KOONDTABEL_TÄITMISEKS!U8</f>
        <v>10</v>
      </c>
      <c r="V53" s="36">
        <f>KOONDTABEL_TÄITMISEKS!V8</f>
        <v>10</v>
      </c>
      <c r="W53" s="36">
        <f>KOONDTABEL_TÄITMISEKS!W8</f>
        <v>9</v>
      </c>
      <c r="X53" s="36">
        <f>KOONDTABEL_TÄITMISEKS!X8</f>
        <v>9</v>
      </c>
      <c r="Y53" s="36">
        <f>KOONDTABEL_TÄITMISEKS!Y8</f>
        <v>7</v>
      </c>
      <c r="Z53" s="40">
        <f t="shared" si="11"/>
        <v>82</v>
      </c>
      <c r="AA53" s="36">
        <f>KOONDTABEL_TÄITMISEKS!AA8</f>
        <v>8</v>
      </c>
      <c r="AB53" s="36">
        <f>KOONDTABEL_TÄITMISEKS!AB8</f>
        <v>6</v>
      </c>
      <c r="AC53" s="36">
        <f>KOONDTABEL_TÄITMISEKS!AC8</f>
        <v>7</v>
      </c>
      <c r="AD53" s="36">
        <f>KOONDTABEL_TÄITMISEKS!AD8</f>
        <v>6</v>
      </c>
      <c r="AE53" s="36">
        <f>KOONDTABEL_TÄITMISEKS!AE8</f>
        <v>10</v>
      </c>
      <c r="AF53" s="36">
        <f>KOONDTABEL_TÄITMISEKS!AF8</f>
        <v>7</v>
      </c>
      <c r="AG53" s="36">
        <f>KOONDTABEL_TÄITMISEKS!AG8</f>
        <v>8</v>
      </c>
      <c r="AH53" s="36">
        <f>KOONDTABEL_TÄITMISEKS!AH8</f>
        <v>9</v>
      </c>
      <c r="AI53" s="36">
        <f>KOONDTABEL_TÄITMISEKS!AI8</f>
        <v>9</v>
      </c>
      <c r="AJ53" s="36">
        <f>KOONDTABEL_TÄITMISEKS!AJ8</f>
        <v>9</v>
      </c>
      <c r="AK53" s="40">
        <f t="shared" si="12"/>
        <v>79</v>
      </c>
      <c r="AL53" s="36">
        <f>KOONDTABEL_TÄITMISEKS!AL8</f>
        <v>6</v>
      </c>
      <c r="AM53" s="36">
        <f>KOONDTABEL_TÄITMISEKS!AM8</f>
        <v>9</v>
      </c>
      <c r="AN53" s="36">
        <f>KOONDTABEL_TÄITMISEKS!AN8</f>
        <v>10</v>
      </c>
      <c r="AO53" s="36">
        <f>KOONDTABEL_TÄITMISEKS!AO8</f>
        <v>8</v>
      </c>
      <c r="AP53" s="36">
        <f>KOONDTABEL_TÄITMISEKS!AP8</f>
        <v>10</v>
      </c>
      <c r="AQ53" s="36">
        <f>KOONDTABEL_TÄITMISEKS!AQ8</f>
        <v>4</v>
      </c>
      <c r="AR53" s="36">
        <f>KOONDTABEL_TÄITMISEKS!AR8</f>
        <v>10</v>
      </c>
      <c r="AS53" s="36">
        <f>KOONDTABEL_TÄITMISEKS!AS8</f>
        <v>7</v>
      </c>
      <c r="AT53" s="36">
        <f>KOONDTABEL_TÄITMISEKS!AT8</f>
        <v>10</v>
      </c>
      <c r="AU53" s="36">
        <f>KOONDTABEL_TÄITMISEKS!AU8</f>
        <v>8</v>
      </c>
      <c r="AV53" s="40">
        <f t="shared" si="13"/>
        <v>82</v>
      </c>
      <c r="AW53" s="40">
        <f t="shared" si="14"/>
        <v>87</v>
      </c>
      <c r="AX53" s="40">
        <f t="shared" si="15"/>
        <v>82</v>
      </c>
      <c r="AY53" s="40">
        <f t="shared" si="16"/>
        <v>79</v>
      </c>
      <c r="AZ53" s="40">
        <f t="shared" si="17"/>
        <v>82</v>
      </c>
      <c r="BA53" s="40">
        <f t="shared" si="18"/>
        <v>330</v>
      </c>
      <c r="BB53" s="36" t="e">
        <f t="shared" si="19"/>
        <v>#REF!</v>
      </c>
    </row>
    <row r="54" spans="1:54" ht="14.45" customHeight="1">
      <c r="A54" s="36">
        <f>KOONDTABEL_TÄITMISEKS!A9</f>
        <v>4</v>
      </c>
      <c r="B54" s="66" t="str">
        <f>KOONDTABEL_TÄITMISEKS!B9</f>
        <v>Kaupo Kirs</v>
      </c>
      <c r="C54" s="66" t="str">
        <f>KOONDTABEL_TÄITMISEKS!C9</f>
        <v>Tagavere LK</v>
      </c>
      <c r="D54" s="66" t="str">
        <f>KOONDTABEL_TÄITMISEKS!D9</f>
        <v>Sen</v>
      </c>
      <c r="E54" s="36">
        <f>KOONDTABEL_TÄITMISEKS!E9</f>
        <v>10</v>
      </c>
      <c r="F54" s="36">
        <f>KOONDTABEL_TÄITMISEKS!F9</f>
        <v>9</v>
      </c>
      <c r="G54" s="36">
        <f>KOONDTABEL_TÄITMISEKS!G9</f>
        <v>9</v>
      </c>
      <c r="H54" s="36">
        <f>KOONDTABEL_TÄITMISEKS!H9</f>
        <v>8</v>
      </c>
      <c r="I54" s="36">
        <f>KOONDTABEL_TÄITMISEKS!I9</f>
        <v>10</v>
      </c>
      <c r="J54" s="36">
        <f>KOONDTABEL_TÄITMISEKS!J9</f>
        <v>8</v>
      </c>
      <c r="K54" s="36">
        <f>KOONDTABEL_TÄITMISEKS!K9</f>
        <v>8</v>
      </c>
      <c r="L54" s="36">
        <f>KOONDTABEL_TÄITMISEKS!L9</f>
        <v>7</v>
      </c>
      <c r="M54" s="36">
        <f>KOONDTABEL_TÄITMISEKS!M9</f>
        <v>9</v>
      </c>
      <c r="N54" s="36">
        <f>KOONDTABEL_TÄITMISEKS!N9</f>
        <v>0</v>
      </c>
      <c r="O54" s="40">
        <f t="shared" si="10"/>
        <v>78</v>
      </c>
      <c r="P54" s="36">
        <f>KOONDTABEL_TÄITMISEKS!P9</f>
        <v>8</v>
      </c>
      <c r="Q54" s="36">
        <f>KOONDTABEL_TÄITMISEKS!Q9</f>
        <v>6</v>
      </c>
      <c r="R54" s="36">
        <f>KOONDTABEL_TÄITMISEKS!R9</f>
        <v>10</v>
      </c>
      <c r="S54" s="36">
        <f>KOONDTABEL_TÄITMISEKS!S9</f>
        <v>10</v>
      </c>
      <c r="T54" s="36">
        <f>KOONDTABEL_TÄITMISEKS!T9</f>
        <v>10</v>
      </c>
      <c r="U54" s="36">
        <f>KOONDTABEL_TÄITMISEKS!U9</f>
        <v>8</v>
      </c>
      <c r="V54" s="36">
        <f>KOONDTABEL_TÄITMISEKS!V9</f>
        <v>9</v>
      </c>
      <c r="W54" s="36">
        <f>KOONDTABEL_TÄITMISEKS!W9</f>
        <v>5</v>
      </c>
      <c r="X54" s="36">
        <f>KOONDTABEL_TÄITMISEKS!X9</f>
        <v>9</v>
      </c>
      <c r="Y54" s="36">
        <f>KOONDTABEL_TÄITMISEKS!Y9</f>
        <v>8</v>
      </c>
      <c r="Z54" s="40">
        <f t="shared" si="11"/>
        <v>83</v>
      </c>
      <c r="AA54" s="36">
        <f>KOONDTABEL_TÄITMISEKS!AA9</f>
        <v>8</v>
      </c>
      <c r="AB54" s="36">
        <f>KOONDTABEL_TÄITMISEKS!AB9</f>
        <v>6</v>
      </c>
      <c r="AC54" s="36">
        <f>KOONDTABEL_TÄITMISEKS!AC9</f>
        <v>10</v>
      </c>
      <c r="AD54" s="36">
        <f>KOONDTABEL_TÄITMISEKS!AD9</f>
        <v>10</v>
      </c>
      <c r="AE54" s="36">
        <f>KOONDTABEL_TÄITMISEKS!AE9</f>
        <v>9</v>
      </c>
      <c r="AF54" s="36">
        <f>KOONDTABEL_TÄITMISEKS!AF9</f>
        <v>9</v>
      </c>
      <c r="AG54" s="36">
        <f>KOONDTABEL_TÄITMISEKS!AG9</f>
        <v>9</v>
      </c>
      <c r="AH54" s="36">
        <f>KOONDTABEL_TÄITMISEKS!AH9</f>
        <v>8</v>
      </c>
      <c r="AI54" s="36">
        <f>KOONDTABEL_TÄITMISEKS!AI9</f>
        <v>10</v>
      </c>
      <c r="AJ54" s="36">
        <f>KOONDTABEL_TÄITMISEKS!AJ9</f>
        <v>9</v>
      </c>
      <c r="AK54" s="40">
        <f t="shared" si="12"/>
        <v>88</v>
      </c>
      <c r="AL54" s="36">
        <f>KOONDTABEL_TÄITMISEKS!AL9</f>
        <v>9</v>
      </c>
      <c r="AM54" s="36">
        <f>KOONDTABEL_TÄITMISEKS!AM9</f>
        <v>8</v>
      </c>
      <c r="AN54" s="36">
        <f>KOONDTABEL_TÄITMISEKS!AN9</f>
        <v>8</v>
      </c>
      <c r="AO54" s="36">
        <f>KOONDTABEL_TÄITMISEKS!AO9</f>
        <v>8</v>
      </c>
      <c r="AP54" s="36">
        <f>KOONDTABEL_TÄITMISEKS!AP9</f>
        <v>10</v>
      </c>
      <c r="AQ54" s="36">
        <f>KOONDTABEL_TÄITMISEKS!AQ9</f>
        <v>6</v>
      </c>
      <c r="AR54" s="36">
        <f>KOONDTABEL_TÄITMISEKS!AR9</f>
        <v>8</v>
      </c>
      <c r="AS54" s="36">
        <f>KOONDTABEL_TÄITMISEKS!AS9</f>
        <v>6</v>
      </c>
      <c r="AT54" s="36">
        <f>KOONDTABEL_TÄITMISEKS!AT9</f>
        <v>9</v>
      </c>
      <c r="AU54" s="36">
        <f>KOONDTABEL_TÄITMISEKS!AU9</f>
        <v>5</v>
      </c>
      <c r="AV54" s="40">
        <f t="shared" si="13"/>
        <v>77</v>
      </c>
      <c r="AW54" s="40">
        <f t="shared" si="14"/>
        <v>78</v>
      </c>
      <c r="AX54" s="40">
        <f t="shared" si="15"/>
        <v>83</v>
      </c>
      <c r="AY54" s="40">
        <f t="shared" si="16"/>
        <v>88</v>
      </c>
      <c r="AZ54" s="40">
        <f t="shared" si="17"/>
        <v>77</v>
      </c>
      <c r="BA54" s="40">
        <f t="shared" si="18"/>
        <v>326</v>
      </c>
      <c r="BB54" s="36" t="e">
        <f t="shared" si="19"/>
        <v>#REF!</v>
      </c>
    </row>
    <row r="55" spans="1:54" ht="14.45" customHeight="1">
      <c r="A55" s="36">
        <f>KOONDTABEL_TÄITMISEKS!A10</f>
        <v>35</v>
      </c>
      <c r="B55" s="66" t="str">
        <f>KOONDTABEL_TÄITMISEKS!B10</f>
        <v>Villu Pook</v>
      </c>
      <c r="C55" s="66" t="str">
        <f>KOONDTABEL_TÄITMISEKS!C10</f>
        <v>individuaal</v>
      </c>
      <c r="D55" s="66" t="str">
        <f>KOONDTABEL_TÄITMISEKS!D10</f>
        <v>Vet</v>
      </c>
      <c r="E55" s="36">
        <f>KOONDTABEL_TÄITMISEKS!E10</f>
        <v>7</v>
      </c>
      <c r="F55" s="36">
        <f>KOONDTABEL_TÄITMISEKS!F10</f>
        <v>9</v>
      </c>
      <c r="G55" s="36">
        <f>KOONDTABEL_TÄITMISEKS!G10</f>
        <v>10</v>
      </c>
      <c r="H55" s="36">
        <f>KOONDTABEL_TÄITMISEKS!H10</f>
        <v>10</v>
      </c>
      <c r="I55" s="36">
        <f>KOONDTABEL_TÄITMISEKS!I10</f>
        <v>9</v>
      </c>
      <c r="J55" s="36">
        <f>KOONDTABEL_TÄITMISEKS!J10</f>
        <v>9</v>
      </c>
      <c r="K55" s="36">
        <f>KOONDTABEL_TÄITMISEKS!K10</f>
        <v>10</v>
      </c>
      <c r="L55" s="36">
        <f>KOONDTABEL_TÄITMISEKS!L10</f>
        <v>10</v>
      </c>
      <c r="M55" s="36">
        <f>KOONDTABEL_TÄITMISEKS!M10</f>
        <v>8</v>
      </c>
      <c r="N55" s="36">
        <f>KOONDTABEL_TÄITMISEKS!N10</f>
        <v>8</v>
      </c>
      <c r="O55" s="40">
        <f t="shared" si="10"/>
        <v>90</v>
      </c>
      <c r="P55" s="36">
        <f>KOONDTABEL_TÄITMISEKS!P10</f>
        <v>10</v>
      </c>
      <c r="Q55" s="36">
        <f>KOONDTABEL_TÄITMISEKS!Q10</f>
        <v>8</v>
      </c>
      <c r="R55" s="36">
        <f>KOONDTABEL_TÄITMISEKS!R10</f>
        <v>9</v>
      </c>
      <c r="S55" s="36">
        <f>KOONDTABEL_TÄITMISEKS!S10</f>
        <v>10</v>
      </c>
      <c r="T55" s="36">
        <f>KOONDTABEL_TÄITMISEKS!T10</f>
        <v>8</v>
      </c>
      <c r="U55" s="36">
        <f>KOONDTABEL_TÄITMISEKS!U10</f>
        <v>7</v>
      </c>
      <c r="V55" s="36">
        <f>KOONDTABEL_TÄITMISEKS!V10</f>
        <v>9</v>
      </c>
      <c r="W55" s="36">
        <f>KOONDTABEL_TÄITMISEKS!W10</f>
        <v>10</v>
      </c>
      <c r="X55" s="36">
        <f>KOONDTABEL_TÄITMISEKS!X10</f>
        <v>9</v>
      </c>
      <c r="Y55" s="36">
        <f>KOONDTABEL_TÄITMISEKS!Y10</f>
        <v>7</v>
      </c>
      <c r="Z55" s="40">
        <f t="shared" si="11"/>
        <v>87</v>
      </c>
      <c r="AA55" s="36">
        <f>KOONDTABEL_TÄITMISEKS!AA10</f>
        <v>7</v>
      </c>
      <c r="AB55" s="36">
        <f>KOONDTABEL_TÄITMISEKS!AB10</f>
        <v>6</v>
      </c>
      <c r="AC55" s="36">
        <f>KOONDTABEL_TÄITMISEKS!AC10</f>
        <v>8</v>
      </c>
      <c r="AD55" s="36">
        <f>KOONDTABEL_TÄITMISEKS!AD10</f>
        <v>7</v>
      </c>
      <c r="AE55" s="36">
        <f>KOONDTABEL_TÄITMISEKS!AE10</f>
        <v>8</v>
      </c>
      <c r="AF55" s="36">
        <f>KOONDTABEL_TÄITMISEKS!AF10</f>
        <v>0</v>
      </c>
      <c r="AG55" s="36">
        <f>KOONDTABEL_TÄITMISEKS!AG10</f>
        <v>10</v>
      </c>
      <c r="AH55" s="36">
        <f>KOONDTABEL_TÄITMISEKS!AH10</f>
        <v>8</v>
      </c>
      <c r="AI55" s="36">
        <f>KOONDTABEL_TÄITMISEKS!AI10</f>
        <v>10</v>
      </c>
      <c r="AJ55" s="36">
        <f>KOONDTABEL_TÄITMISEKS!AJ10</f>
        <v>9</v>
      </c>
      <c r="AK55" s="40">
        <f t="shared" si="12"/>
        <v>73</v>
      </c>
      <c r="AL55" s="36">
        <f>KOONDTABEL_TÄITMISEKS!AL10</f>
        <v>10</v>
      </c>
      <c r="AM55" s="36">
        <f>KOONDTABEL_TÄITMISEKS!AM10</f>
        <v>0</v>
      </c>
      <c r="AN55" s="36">
        <f>KOONDTABEL_TÄITMISEKS!AN10</f>
        <v>10</v>
      </c>
      <c r="AO55" s="36">
        <f>KOONDTABEL_TÄITMISEKS!AO10</f>
        <v>10</v>
      </c>
      <c r="AP55" s="36">
        <f>KOONDTABEL_TÄITMISEKS!AP10</f>
        <v>8</v>
      </c>
      <c r="AQ55" s="36">
        <f>KOONDTABEL_TÄITMISEKS!AQ10</f>
        <v>7</v>
      </c>
      <c r="AR55" s="36">
        <f>KOONDTABEL_TÄITMISEKS!AR10</f>
        <v>10</v>
      </c>
      <c r="AS55" s="36">
        <f>KOONDTABEL_TÄITMISEKS!AS10</f>
        <v>10</v>
      </c>
      <c r="AT55" s="36">
        <f>KOONDTABEL_TÄITMISEKS!AT10</f>
        <v>10</v>
      </c>
      <c r="AU55" s="36">
        <f>KOONDTABEL_TÄITMISEKS!AU10</f>
        <v>1</v>
      </c>
      <c r="AV55" s="40">
        <f t="shared" si="13"/>
        <v>76</v>
      </c>
      <c r="AW55" s="40">
        <f t="shared" si="14"/>
        <v>90</v>
      </c>
      <c r="AX55" s="40">
        <f t="shared" si="15"/>
        <v>87</v>
      </c>
      <c r="AY55" s="40">
        <f t="shared" si="16"/>
        <v>73</v>
      </c>
      <c r="AZ55" s="40">
        <f t="shared" si="17"/>
        <v>76</v>
      </c>
      <c r="BA55" s="40">
        <f t="shared" si="18"/>
        <v>326</v>
      </c>
      <c r="BB55" s="36" t="e">
        <f t="shared" si="19"/>
        <v>#REF!</v>
      </c>
    </row>
    <row r="56" spans="1:54" ht="14.45" customHeight="1">
      <c r="A56" s="36">
        <f>KOONDTABEL_TÄITMISEKS!A11</f>
        <v>1</v>
      </c>
      <c r="B56" s="66" t="str">
        <f>KOONDTABEL_TÄITMISEKS!B11</f>
        <v>Arvo Niiler</v>
      </c>
      <c r="C56" s="66" t="str">
        <f>KOONDTABEL_TÄITMISEKS!C11</f>
        <v>litsentsita</v>
      </c>
      <c r="D56" s="66" t="str">
        <f>KOONDTABEL_TÄITMISEKS!D11</f>
        <v>Open</v>
      </c>
      <c r="E56" s="36">
        <f>KOONDTABEL_TÄITMISEKS!E11</f>
        <v>5</v>
      </c>
      <c r="F56" s="36">
        <f>KOONDTABEL_TÄITMISEKS!F11</f>
        <v>0</v>
      </c>
      <c r="G56" s="36">
        <f>KOONDTABEL_TÄITMISEKS!G11</f>
        <v>7</v>
      </c>
      <c r="H56" s="36">
        <f>KOONDTABEL_TÄITMISEKS!H11</f>
        <v>6</v>
      </c>
      <c r="I56" s="36">
        <f>KOONDTABEL_TÄITMISEKS!I11</f>
        <v>10</v>
      </c>
      <c r="J56" s="36">
        <f>KOONDTABEL_TÄITMISEKS!J11</f>
        <v>9</v>
      </c>
      <c r="K56" s="36">
        <f>KOONDTABEL_TÄITMISEKS!K11</f>
        <v>10</v>
      </c>
      <c r="L56" s="36">
        <f>KOONDTABEL_TÄITMISEKS!L11</f>
        <v>9</v>
      </c>
      <c r="M56" s="36">
        <f>KOONDTABEL_TÄITMISEKS!M11</f>
        <v>9</v>
      </c>
      <c r="N56" s="36">
        <f>KOONDTABEL_TÄITMISEKS!N11</f>
        <v>6</v>
      </c>
      <c r="O56" s="40">
        <f t="shared" si="10"/>
        <v>71</v>
      </c>
      <c r="P56" s="36">
        <f>KOONDTABEL_TÄITMISEKS!P11</f>
        <v>9</v>
      </c>
      <c r="Q56" s="36">
        <f>KOONDTABEL_TÄITMISEKS!Q11</f>
        <v>8</v>
      </c>
      <c r="R56" s="36">
        <f>KOONDTABEL_TÄITMISEKS!R11</f>
        <v>8</v>
      </c>
      <c r="S56" s="36">
        <f>KOONDTABEL_TÄITMISEKS!S11</f>
        <v>3</v>
      </c>
      <c r="T56" s="36">
        <f>KOONDTABEL_TÄITMISEKS!T11</f>
        <v>10</v>
      </c>
      <c r="U56" s="36">
        <f>KOONDTABEL_TÄITMISEKS!U11</f>
        <v>6</v>
      </c>
      <c r="V56" s="36">
        <f>KOONDTABEL_TÄITMISEKS!V11</f>
        <v>9</v>
      </c>
      <c r="W56" s="36">
        <f>KOONDTABEL_TÄITMISEKS!W11</f>
        <v>8</v>
      </c>
      <c r="X56" s="36">
        <f>KOONDTABEL_TÄITMISEKS!X11</f>
        <v>9</v>
      </c>
      <c r="Y56" s="36">
        <f>KOONDTABEL_TÄITMISEKS!Y11</f>
        <v>8</v>
      </c>
      <c r="Z56" s="40">
        <f t="shared" si="11"/>
        <v>78</v>
      </c>
      <c r="AA56" s="36">
        <f>KOONDTABEL_TÄITMISEKS!AA11</f>
        <v>10</v>
      </c>
      <c r="AB56" s="36">
        <f>KOONDTABEL_TÄITMISEKS!AB11</f>
        <v>9</v>
      </c>
      <c r="AC56" s="36">
        <f>KOONDTABEL_TÄITMISEKS!AC11</f>
        <v>9</v>
      </c>
      <c r="AD56" s="36">
        <f>KOONDTABEL_TÄITMISEKS!AD11</f>
        <v>7</v>
      </c>
      <c r="AE56" s="36">
        <f>KOONDTABEL_TÄITMISEKS!AE11</f>
        <v>10</v>
      </c>
      <c r="AF56" s="36">
        <f>KOONDTABEL_TÄITMISEKS!AF11</f>
        <v>10</v>
      </c>
      <c r="AG56" s="36">
        <f>KOONDTABEL_TÄITMISEKS!AG11</f>
        <v>10</v>
      </c>
      <c r="AH56" s="36">
        <f>KOONDTABEL_TÄITMISEKS!AH11</f>
        <v>9</v>
      </c>
      <c r="AI56" s="36">
        <f>KOONDTABEL_TÄITMISEKS!AI11</f>
        <v>10</v>
      </c>
      <c r="AJ56" s="36">
        <f>KOONDTABEL_TÄITMISEKS!AJ11</f>
        <v>10</v>
      </c>
      <c r="AK56" s="40">
        <f t="shared" si="12"/>
        <v>94</v>
      </c>
      <c r="AL56" s="36">
        <f>KOONDTABEL_TÄITMISEKS!AL11</f>
        <v>9</v>
      </c>
      <c r="AM56" s="36">
        <f>KOONDTABEL_TÄITMISEKS!AM11</f>
        <v>7</v>
      </c>
      <c r="AN56" s="36">
        <f>KOONDTABEL_TÄITMISEKS!AN11</f>
        <v>5</v>
      </c>
      <c r="AO56" s="36">
        <f>KOONDTABEL_TÄITMISEKS!AO11</f>
        <v>8</v>
      </c>
      <c r="AP56" s="36">
        <f>KOONDTABEL_TÄITMISEKS!AP11</f>
        <v>8</v>
      </c>
      <c r="AQ56" s="36">
        <f>KOONDTABEL_TÄITMISEKS!AQ11</f>
        <v>5</v>
      </c>
      <c r="AR56" s="36">
        <f>KOONDTABEL_TÄITMISEKS!AR11</f>
        <v>10</v>
      </c>
      <c r="AS56" s="36">
        <f>KOONDTABEL_TÄITMISEKS!AS11</f>
        <v>8</v>
      </c>
      <c r="AT56" s="36">
        <f>KOONDTABEL_TÄITMISEKS!AT11</f>
        <v>6</v>
      </c>
      <c r="AU56" s="36">
        <f>KOONDTABEL_TÄITMISEKS!AU11</f>
        <v>8</v>
      </c>
      <c r="AV56" s="40">
        <f t="shared" si="13"/>
        <v>74</v>
      </c>
      <c r="AW56" s="40">
        <f t="shared" si="14"/>
        <v>71</v>
      </c>
      <c r="AX56" s="40">
        <f t="shared" si="15"/>
        <v>78</v>
      </c>
      <c r="AY56" s="40">
        <f t="shared" si="16"/>
        <v>94</v>
      </c>
      <c r="AZ56" s="40">
        <f t="shared" si="17"/>
        <v>74</v>
      </c>
      <c r="BA56" s="40">
        <f t="shared" si="18"/>
        <v>317</v>
      </c>
      <c r="BB56" s="36" t="e">
        <f t="shared" si="19"/>
        <v>#REF!</v>
      </c>
    </row>
    <row r="57" spans="1:54" ht="14.45" customHeight="1">
      <c r="A57" s="36">
        <f>KOONDTABEL_TÄITMISEKS!A12</f>
        <v>5</v>
      </c>
      <c r="B57" s="66" t="str">
        <f>KOONDTABEL_TÄITMISEKS!B12</f>
        <v>Peeter Jürisson</v>
      </c>
      <c r="C57" s="66" t="str">
        <f>KOONDTABEL_TÄITMISEKS!C12</f>
        <v>Tagavere LK</v>
      </c>
      <c r="D57" s="66" t="str">
        <f>KOONDTABEL_TÄITMISEKS!D12</f>
        <v>Jun</v>
      </c>
      <c r="E57" s="36">
        <f>KOONDTABEL_TÄITMISEKS!E12</f>
        <v>6</v>
      </c>
      <c r="F57" s="36">
        <f>KOONDTABEL_TÄITMISEKS!F12</f>
        <v>10</v>
      </c>
      <c r="G57" s="36">
        <f>KOONDTABEL_TÄITMISEKS!G12</f>
        <v>9</v>
      </c>
      <c r="H57" s="36">
        <f>KOONDTABEL_TÄITMISEKS!H12</f>
        <v>10</v>
      </c>
      <c r="I57" s="36">
        <f>KOONDTABEL_TÄITMISEKS!I12</f>
        <v>6</v>
      </c>
      <c r="J57" s="36">
        <f>KOONDTABEL_TÄITMISEKS!J12</f>
        <v>6</v>
      </c>
      <c r="K57" s="36">
        <f>KOONDTABEL_TÄITMISEKS!K12</f>
        <v>7</v>
      </c>
      <c r="L57" s="36">
        <f>KOONDTABEL_TÄITMISEKS!L12</f>
        <v>7</v>
      </c>
      <c r="M57" s="36">
        <f>KOONDTABEL_TÄITMISEKS!M12</f>
        <v>9</v>
      </c>
      <c r="N57" s="36">
        <f>KOONDTABEL_TÄITMISEKS!N12</f>
        <v>9</v>
      </c>
      <c r="O57" s="40">
        <f t="shared" si="10"/>
        <v>79</v>
      </c>
      <c r="P57" s="36">
        <f>KOONDTABEL_TÄITMISEKS!P12</f>
        <v>10</v>
      </c>
      <c r="Q57" s="36">
        <f>KOONDTABEL_TÄITMISEKS!Q12</f>
        <v>5</v>
      </c>
      <c r="R57" s="36">
        <f>KOONDTABEL_TÄITMISEKS!R12</f>
        <v>8</v>
      </c>
      <c r="S57" s="36">
        <f>KOONDTABEL_TÄITMISEKS!S12</f>
        <v>6</v>
      </c>
      <c r="T57" s="36">
        <f>KOONDTABEL_TÄITMISEKS!T12</f>
        <v>10</v>
      </c>
      <c r="U57" s="36">
        <f>KOONDTABEL_TÄITMISEKS!U12</f>
        <v>8</v>
      </c>
      <c r="V57" s="36">
        <f>KOONDTABEL_TÄITMISEKS!V12</f>
        <v>9</v>
      </c>
      <c r="W57" s="36">
        <f>KOONDTABEL_TÄITMISEKS!W12</f>
        <v>10</v>
      </c>
      <c r="X57" s="36">
        <f>KOONDTABEL_TÄITMISEKS!X12</f>
        <v>9</v>
      </c>
      <c r="Y57" s="36">
        <f>KOONDTABEL_TÄITMISEKS!Y12</f>
        <v>7</v>
      </c>
      <c r="Z57" s="40">
        <f t="shared" si="11"/>
        <v>82</v>
      </c>
      <c r="AA57" s="36">
        <f>KOONDTABEL_TÄITMISEKS!AA12</f>
        <v>7</v>
      </c>
      <c r="AB57" s="36">
        <f>KOONDTABEL_TÄITMISEKS!AB12</f>
        <v>9</v>
      </c>
      <c r="AC57" s="36">
        <f>KOONDTABEL_TÄITMISEKS!AC12</f>
        <v>10</v>
      </c>
      <c r="AD57" s="36">
        <f>KOONDTABEL_TÄITMISEKS!AD12</f>
        <v>9</v>
      </c>
      <c r="AE57" s="36">
        <f>KOONDTABEL_TÄITMISEKS!AE12</f>
        <v>9</v>
      </c>
      <c r="AF57" s="36">
        <f>KOONDTABEL_TÄITMISEKS!AF12</f>
        <v>7</v>
      </c>
      <c r="AG57" s="36">
        <f>KOONDTABEL_TÄITMISEKS!AG12</f>
        <v>8</v>
      </c>
      <c r="AH57" s="36">
        <f>KOONDTABEL_TÄITMISEKS!AH12</f>
        <v>6</v>
      </c>
      <c r="AI57" s="36">
        <f>KOONDTABEL_TÄITMISEKS!AI12</f>
        <v>7</v>
      </c>
      <c r="AJ57" s="36">
        <f>KOONDTABEL_TÄITMISEKS!AJ12</f>
        <v>7</v>
      </c>
      <c r="AK57" s="40">
        <f t="shared" si="12"/>
        <v>79</v>
      </c>
      <c r="AL57" s="36">
        <f>KOONDTABEL_TÄITMISEKS!AL12</f>
        <v>6</v>
      </c>
      <c r="AM57" s="36">
        <f>KOONDTABEL_TÄITMISEKS!AM12</f>
        <v>10</v>
      </c>
      <c r="AN57" s="36">
        <f>KOONDTABEL_TÄITMISEKS!AN12</f>
        <v>10</v>
      </c>
      <c r="AO57" s="36">
        <f>KOONDTABEL_TÄITMISEKS!AO12</f>
        <v>10</v>
      </c>
      <c r="AP57" s="36">
        <f>KOONDTABEL_TÄITMISEKS!AP12</f>
        <v>8</v>
      </c>
      <c r="AQ57" s="36">
        <f>KOONDTABEL_TÄITMISEKS!AQ12</f>
        <v>8</v>
      </c>
      <c r="AR57" s="36">
        <f>KOONDTABEL_TÄITMISEKS!AR12</f>
        <v>9</v>
      </c>
      <c r="AS57" s="36">
        <f>KOONDTABEL_TÄITMISEKS!AS12</f>
        <v>8</v>
      </c>
      <c r="AT57" s="36">
        <f>KOONDTABEL_TÄITMISEKS!AT12</f>
        <v>7</v>
      </c>
      <c r="AU57" s="36">
        <f>KOONDTABEL_TÄITMISEKS!AU12</f>
        <v>8</v>
      </c>
      <c r="AV57" s="40">
        <f t="shared" si="13"/>
        <v>84</v>
      </c>
      <c r="AW57" s="40">
        <f t="shared" si="14"/>
        <v>79</v>
      </c>
      <c r="AX57" s="40">
        <f t="shared" si="15"/>
        <v>82</v>
      </c>
      <c r="AY57" s="40">
        <f t="shared" si="16"/>
        <v>79</v>
      </c>
      <c r="AZ57" s="40">
        <f t="shared" si="17"/>
        <v>84</v>
      </c>
      <c r="BA57" s="40">
        <f t="shared" si="18"/>
        <v>324</v>
      </c>
      <c r="BB57" s="36" t="e">
        <f t="shared" si="19"/>
        <v>#REF!</v>
      </c>
    </row>
    <row r="58" spans="1:54" ht="14.45" customHeight="1">
      <c r="A58" s="36">
        <f>KOONDTABEL_TÄITMISEKS!A13</f>
        <v>34</v>
      </c>
      <c r="B58" s="66" t="str">
        <f>KOONDTABEL_TÄITMISEKS!B13</f>
        <v>Artyom Deykov</v>
      </c>
      <c r="C58" s="66" t="str">
        <f>KOONDTABEL_TÄITMISEKS!C13</f>
        <v>Silma LK</v>
      </c>
      <c r="D58" s="66" t="str">
        <f>KOONDTABEL_TÄITMISEKS!D13</f>
        <v>Sen</v>
      </c>
      <c r="E58" s="36">
        <f>KOONDTABEL_TÄITMISEKS!E13</f>
        <v>8</v>
      </c>
      <c r="F58" s="36">
        <f>KOONDTABEL_TÄITMISEKS!F13</f>
        <v>6</v>
      </c>
      <c r="G58" s="36">
        <f>KOONDTABEL_TÄITMISEKS!G13</f>
        <v>9</v>
      </c>
      <c r="H58" s="36">
        <f>KOONDTABEL_TÄITMISEKS!H13</f>
        <v>7</v>
      </c>
      <c r="I58" s="36">
        <f>KOONDTABEL_TÄITMISEKS!I13</f>
        <v>10</v>
      </c>
      <c r="J58" s="36">
        <f>KOONDTABEL_TÄITMISEKS!J13</f>
        <v>8</v>
      </c>
      <c r="K58" s="36">
        <f>KOONDTABEL_TÄITMISEKS!K13</f>
        <v>10</v>
      </c>
      <c r="L58" s="36">
        <f>KOONDTABEL_TÄITMISEKS!L13</f>
        <v>8</v>
      </c>
      <c r="M58" s="36">
        <f>KOONDTABEL_TÄITMISEKS!M13</f>
        <v>8</v>
      </c>
      <c r="N58" s="36">
        <f>KOONDTABEL_TÄITMISEKS!N13</f>
        <v>3</v>
      </c>
      <c r="O58" s="40">
        <f t="shared" si="10"/>
        <v>77</v>
      </c>
      <c r="P58" s="36">
        <f>KOONDTABEL_TÄITMISEKS!P13</f>
        <v>10</v>
      </c>
      <c r="Q58" s="36">
        <f>KOONDTABEL_TÄITMISEKS!Q13</f>
        <v>9</v>
      </c>
      <c r="R58" s="36">
        <f>KOONDTABEL_TÄITMISEKS!R13</f>
        <v>9</v>
      </c>
      <c r="S58" s="36">
        <f>KOONDTABEL_TÄITMISEKS!S13</f>
        <v>8</v>
      </c>
      <c r="T58" s="36">
        <f>KOONDTABEL_TÄITMISEKS!T13</f>
        <v>10</v>
      </c>
      <c r="U58" s="36">
        <f>KOONDTABEL_TÄITMISEKS!U13</f>
        <v>8</v>
      </c>
      <c r="V58" s="36">
        <f>KOONDTABEL_TÄITMISEKS!V13</f>
        <v>9</v>
      </c>
      <c r="W58" s="36">
        <f>KOONDTABEL_TÄITMISEKS!W13</f>
        <v>9</v>
      </c>
      <c r="X58" s="36">
        <f>KOONDTABEL_TÄITMISEKS!X13</f>
        <v>5</v>
      </c>
      <c r="Y58" s="36">
        <f>KOONDTABEL_TÄITMISEKS!Y13</f>
        <v>7</v>
      </c>
      <c r="Z58" s="40">
        <f t="shared" si="11"/>
        <v>84</v>
      </c>
      <c r="AA58" s="36">
        <f>KOONDTABEL_TÄITMISEKS!AA13</f>
        <v>9</v>
      </c>
      <c r="AB58" s="36">
        <f>KOONDTABEL_TÄITMISEKS!AB13</f>
        <v>5</v>
      </c>
      <c r="AC58" s="36">
        <f>KOONDTABEL_TÄITMISEKS!AC13</f>
        <v>5</v>
      </c>
      <c r="AD58" s="36">
        <f>KOONDTABEL_TÄITMISEKS!AD13</f>
        <v>9</v>
      </c>
      <c r="AE58" s="36">
        <f>KOONDTABEL_TÄITMISEKS!AE13</f>
        <v>8</v>
      </c>
      <c r="AF58" s="36">
        <f>KOONDTABEL_TÄITMISEKS!AF13</f>
        <v>8</v>
      </c>
      <c r="AG58" s="36">
        <f>KOONDTABEL_TÄITMISEKS!AG13</f>
        <v>8</v>
      </c>
      <c r="AH58" s="36">
        <f>KOONDTABEL_TÄITMISEKS!AH13</f>
        <v>9</v>
      </c>
      <c r="AI58" s="36">
        <f>KOONDTABEL_TÄITMISEKS!AI13</f>
        <v>8</v>
      </c>
      <c r="AJ58" s="36">
        <f>KOONDTABEL_TÄITMISEKS!AJ13</f>
        <v>8</v>
      </c>
      <c r="AK58" s="40">
        <f t="shared" si="12"/>
        <v>77</v>
      </c>
      <c r="AL58" s="36">
        <f>KOONDTABEL_TÄITMISEKS!AL13</f>
        <v>8</v>
      </c>
      <c r="AM58" s="36">
        <f>KOONDTABEL_TÄITMISEKS!AM13</f>
        <v>6</v>
      </c>
      <c r="AN58" s="36">
        <f>KOONDTABEL_TÄITMISEKS!AN13</f>
        <v>10</v>
      </c>
      <c r="AO58" s="36">
        <f>KOONDTABEL_TÄITMISEKS!AO13</f>
        <v>8</v>
      </c>
      <c r="AP58" s="36">
        <f>KOONDTABEL_TÄITMISEKS!AP13</f>
        <v>10</v>
      </c>
      <c r="AQ58" s="36">
        <f>KOONDTABEL_TÄITMISEKS!AQ13</f>
        <v>7</v>
      </c>
      <c r="AR58" s="36">
        <f>KOONDTABEL_TÄITMISEKS!AR13</f>
        <v>8</v>
      </c>
      <c r="AS58" s="36">
        <f>KOONDTABEL_TÄITMISEKS!AS13</f>
        <v>7</v>
      </c>
      <c r="AT58" s="36">
        <f>KOONDTABEL_TÄITMISEKS!AT13</f>
        <v>10</v>
      </c>
      <c r="AU58" s="36">
        <f>KOONDTABEL_TÄITMISEKS!AU13</f>
        <v>9</v>
      </c>
      <c r="AV58" s="40">
        <f t="shared" si="13"/>
        <v>83</v>
      </c>
      <c r="AW58" s="40">
        <f t="shared" si="14"/>
        <v>77</v>
      </c>
      <c r="AX58" s="40">
        <f t="shared" si="15"/>
        <v>84</v>
      </c>
      <c r="AY58" s="40">
        <f t="shared" si="16"/>
        <v>77</v>
      </c>
      <c r="AZ58" s="40">
        <f t="shared" si="17"/>
        <v>83</v>
      </c>
      <c r="BA58" s="40">
        <f t="shared" si="18"/>
        <v>321</v>
      </c>
      <c r="BB58" s="36" t="e">
        <f t="shared" si="19"/>
        <v>#REF!</v>
      </c>
    </row>
    <row r="59" spans="1:54" ht="14.45" customHeight="1">
      <c r="A59" s="36">
        <f>KOONDTABEL_TÄITMISEKS!A14</f>
        <v>11</v>
      </c>
      <c r="B59" s="66" t="str">
        <f>KOONDTABEL_TÄITMISEKS!B14</f>
        <v>Indrek Tombak</v>
      </c>
      <c r="C59" s="66" t="str">
        <f>KOONDTABEL_TÄITMISEKS!C14</f>
        <v>litsentsita</v>
      </c>
      <c r="D59" s="66" t="str">
        <f>KOONDTABEL_TÄITMISEKS!D14</f>
        <v>Open</v>
      </c>
      <c r="E59" s="36">
        <f>KOONDTABEL_TÄITMISEKS!E14</f>
        <v>7</v>
      </c>
      <c r="F59" s="36">
        <f>KOONDTABEL_TÄITMISEKS!F14</f>
        <v>8</v>
      </c>
      <c r="G59" s="36">
        <f>KOONDTABEL_TÄITMISEKS!G14</f>
        <v>7</v>
      </c>
      <c r="H59" s="36">
        <f>KOONDTABEL_TÄITMISEKS!H14</f>
        <v>7</v>
      </c>
      <c r="I59" s="36">
        <f>KOONDTABEL_TÄITMISEKS!I14</f>
        <v>9</v>
      </c>
      <c r="J59" s="36">
        <f>KOONDTABEL_TÄITMISEKS!J14</f>
        <v>6</v>
      </c>
      <c r="K59" s="36">
        <f>KOONDTABEL_TÄITMISEKS!K14</f>
        <v>5</v>
      </c>
      <c r="L59" s="36">
        <f>KOONDTABEL_TÄITMISEKS!L14</f>
        <v>5</v>
      </c>
      <c r="M59" s="36">
        <f>KOONDTABEL_TÄITMISEKS!M14</f>
        <v>10</v>
      </c>
      <c r="N59" s="36">
        <f>KOONDTABEL_TÄITMISEKS!N14</f>
        <v>9</v>
      </c>
      <c r="O59" s="40">
        <f t="shared" si="10"/>
        <v>73</v>
      </c>
      <c r="P59" s="36">
        <f>KOONDTABEL_TÄITMISEKS!P14</f>
        <v>8</v>
      </c>
      <c r="Q59" s="36">
        <f>KOONDTABEL_TÄITMISEKS!Q14</f>
        <v>7</v>
      </c>
      <c r="R59" s="36">
        <f>KOONDTABEL_TÄITMISEKS!R14</f>
        <v>6</v>
      </c>
      <c r="S59" s="36">
        <f>KOONDTABEL_TÄITMISEKS!S14</f>
        <v>5</v>
      </c>
      <c r="T59" s="36">
        <f>KOONDTABEL_TÄITMISEKS!T14</f>
        <v>10</v>
      </c>
      <c r="U59" s="36">
        <f>KOONDTABEL_TÄITMISEKS!U14</f>
        <v>4</v>
      </c>
      <c r="V59" s="36">
        <f>KOONDTABEL_TÄITMISEKS!V14</f>
        <v>7</v>
      </c>
      <c r="W59" s="36">
        <f>KOONDTABEL_TÄITMISEKS!W14</f>
        <v>6</v>
      </c>
      <c r="X59" s="36">
        <f>KOONDTABEL_TÄITMISEKS!X14</f>
        <v>10</v>
      </c>
      <c r="Y59" s="36">
        <f>KOONDTABEL_TÄITMISEKS!Y14</f>
        <v>7</v>
      </c>
      <c r="Z59" s="40">
        <f t="shared" si="11"/>
        <v>70</v>
      </c>
      <c r="AA59" s="36">
        <f>KOONDTABEL_TÄITMISEKS!AA14</f>
        <v>10</v>
      </c>
      <c r="AB59" s="36">
        <f>KOONDTABEL_TÄITMISEKS!AB14</f>
        <v>8</v>
      </c>
      <c r="AC59" s="36">
        <f>KOONDTABEL_TÄITMISEKS!AC14</f>
        <v>9</v>
      </c>
      <c r="AD59" s="36">
        <f>KOONDTABEL_TÄITMISEKS!AD14</f>
        <v>10</v>
      </c>
      <c r="AE59" s="36">
        <f>KOONDTABEL_TÄITMISEKS!AE14</f>
        <v>10</v>
      </c>
      <c r="AF59" s="36">
        <f>KOONDTABEL_TÄITMISEKS!AF14</f>
        <v>8</v>
      </c>
      <c r="AG59" s="36">
        <f>KOONDTABEL_TÄITMISEKS!AG14</f>
        <v>8</v>
      </c>
      <c r="AH59" s="36">
        <f>KOONDTABEL_TÄITMISEKS!AH14</f>
        <v>9</v>
      </c>
      <c r="AI59" s="36">
        <f>KOONDTABEL_TÄITMISEKS!AI14</f>
        <v>9</v>
      </c>
      <c r="AJ59" s="36">
        <f>KOONDTABEL_TÄITMISEKS!AJ14</f>
        <v>8</v>
      </c>
      <c r="AK59" s="40">
        <f t="shared" si="12"/>
        <v>89</v>
      </c>
      <c r="AL59" s="36">
        <f>KOONDTABEL_TÄITMISEKS!AL14</f>
        <v>10</v>
      </c>
      <c r="AM59" s="36">
        <f>KOONDTABEL_TÄITMISEKS!AM14</f>
        <v>8</v>
      </c>
      <c r="AN59" s="36">
        <f>KOONDTABEL_TÄITMISEKS!AN14</f>
        <v>4</v>
      </c>
      <c r="AO59" s="36">
        <f>KOONDTABEL_TÄITMISEKS!AO14</f>
        <v>9</v>
      </c>
      <c r="AP59" s="36">
        <f>KOONDTABEL_TÄITMISEKS!AP14</f>
        <v>9</v>
      </c>
      <c r="AQ59" s="36">
        <f>KOONDTABEL_TÄITMISEKS!AQ14</f>
        <v>9</v>
      </c>
      <c r="AR59" s="36">
        <f>KOONDTABEL_TÄITMISEKS!AR14</f>
        <v>7</v>
      </c>
      <c r="AS59" s="36">
        <f>KOONDTABEL_TÄITMISEKS!AS14</f>
        <v>8</v>
      </c>
      <c r="AT59" s="36">
        <f>KOONDTABEL_TÄITMISEKS!AT14</f>
        <v>8</v>
      </c>
      <c r="AU59" s="36">
        <f>KOONDTABEL_TÄITMISEKS!AU14</f>
        <v>8</v>
      </c>
      <c r="AV59" s="40">
        <f t="shared" si="13"/>
        <v>80</v>
      </c>
      <c r="AW59" s="40">
        <f t="shared" si="14"/>
        <v>73</v>
      </c>
      <c r="AX59" s="40">
        <f t="shared" si="15"/>
        <v>70</v>
      </c>
      <c r="AY59" s="40">
        <f t="shared" si="16"/>
        <v>89</v>
      </c>
      <c r="AZ59" s="40">
        <f t="shared" si="17"/>
        <v>80</v>
      </c>
      <c r="BA59" s="40">
        <f t="shared" si="18"/>
        <v>312</v>
      </c>
      <c r="BB59" s="36" t="e">
        <f t="shared" si="19"/>
        <v>#REF!</v>
      </c>
    </row>
    <row r="60" spans="1:54" ht="14.45" customHeight="1">
      <c r="A60" s="36">
        <f>KOONDTABEL_TÄITMISEKS!A15</f>
        <v>23</v>
      </c>
      <c r="B60" s="66" t="str">
        <f>KOONDTABEL_TÄITMISEKS!B15</f>
        <v>Uldis Karklins</v>
      </c>
      <c r="C60" s="66" t="str">
        <f>KOONDTABEL_TÄITMISEKS!C15</f>
        <v>Latvija</v>
      </c>
      <c r="D60" s="66" t="str">
        <f>KOONDTABEL_TÄITMISEKS!D15</f>
        <v>Open</v>
      </c>
      <c r="E60" s="36">
        <f>KOONDTABEL_TÄITMISEKS!E15</f>
        <v>9</v>
      </c>
      <c r="F60" s="36">
        <f>KOONDTABEL_TÄITMISEKS!F15</f>
        <v>8</v>
      </c>
      <c r="G60" s="36">
        <f>KOONDTABEL_TÄITMISEKS!G15</f>
        <v>10</v>
      </c>
      <c r="H60" s="36">
        <f>KOONDTABEL_TÄITMISEKS!H15</f>
        <v>7</v>
      </c>
      <c r="I60" s="36">
        <f>KOONDTABEL_TÄITMISEKS!I15</f>
        <v>7</v>
      </c>
      <c r="J60" s="36">
        <f>KOONDTABEL_TÄITMISEKS!J15</f>
        <v>6</v>
      </c>
      <c r="K60" s="36">
        <f>KOONDTABEL_TÄITMISEKS!K15</f>
        <v>10</v>
      </c>
      <c r="L60" s="36">
        <f>KOONDTABEL_TÄITMISEKS!L15</f>
        <v>6</v>
      </c>
      <c r="M60" s="36">
        <f>KOONDTABEL_TÄITMISEKS!M15</f>
        <v>8</v>
      </c>
      <c r="N60" s="36">
        <f>KOONDTABEL_TÄITMISEKS!N15</f>
        <v>8</v>
      </c>
      <c r="O60" s="40">
        <f t="shared" si="10"/>
        <v>79</v>
      </c>
      <c r="P60" s="36">
        <f>KOONDTABEL_TÄITMISEKS!P15</f>
        <v>7</v>
      </c>
      <c r="Q60" s="36">
        <f>KOONDTABEL_TÄITMISEKS!Q15</f>
        <v>5</v>
      </c>
      <c r="R60" s="36">
        <f>KOONDTABEL_TÄITMISEKS!R15</f>
        <v>6</v>
      </c>
      <c r="S60" s="36">
        <f>KOONDTABEL_TÄITMISEKS!S15</f>
        <v>7</v>
      </c>
      <c r="T60" s="36">
        <f>KOONDTABEL_TÄITMISEKS!T15</f>
        <v>10</v>
      </c>
      <c r="U60" s="36">
        <f>KOONDTABEL_TÄITMISEKS!U15</f>
        <v>7</v>
      </c>
      <c r="V60" s="36">
        <f>KOONDTABEL_TÄITMISEKS!V15</f>
        <v>7</v>
      </c>
      <c r="W60" s="36">
        <f>KOONDTABEL_TÄITMISEKS!W15</f>
        <v>8</v>
      </c>
      <c r="X60" s="36">
        <f>KOONDTABEL_TÄITMISEKS!X15</f>
        <v>9</v>
      </c>
      <c r="Y60" s="36">
        <f>KOONDTABEL_TÄITMISEKS!Y15</f>
        <v>9</v>
      </c>
      <c r="Z60" s="40">
        <f t="shared" si="11"/>
        <v>75</v>
      </c>
      <c r="AA60" s="36">
        <f>KOONDTABEL_TÄITMISEKS!AA15</f>
        <v>7</v>
      </c>
      <c r="AB60" s="36">
        <f>KOONDTABEL_TÄITMISEKS!AB15</f>
        <v>9</v>
      </c>
      <c r="AC60" s="36">
        <f>KOONDTABEL_TÄITMISEKS!AC15</f>
        <v>10</v>
      </c>
      <c r="AD60" s="36">
        <f>KOONDTABEL_TÄITMISEKS!AD15</f>
        <v>7</v>
      </c>
      <c r="AE60" s="36">
        <f>KOONDTABEL_TÄITMISEKS!AE15</f>
        <v>10</v>
      </c>
      <c r="AF60" s="36">
        <f>KOONDTABEL_TÄITMISEKS!AF15</f>
        <v>6</v>
      </c>
      <c r="AG60" s="36">
        <f>KOONDTABEL_TÄITMISEKS!AG15</f>
        <v>9</v>
      </c>
      <c r="AH60" s="36">
        <f>KOONDTABEL_TÄITMISEKS!AH15</f>
        <v>8</v>
      </c>
      <c r="AI60" s="36">
        <f>KOONDTABEL_TÄITMISEKS!AI15</f>
        <v>10</v>
      </c>
      <c r="AJ60" s="36">
        <f>KOONDTABEL_TÄITMISEKS!AJ15</f>
        <v>6</v>
      </c>
      <c r="AK60" s="40">
        <f t="shared" si="12"/>
        <v>82</v>
      </c>
      <c r="AL60" s="36">
        <f>KOONDTABEL_TÄITMISEKS!AL15</f>
        <v>8</v>
      </c>
      <c r="AM60" s="36">
        <f>KOONDTABEL_TÄITMISEKS!AM15</f>
        <v>9</v>
      </c>
      <c r="AN60" s="36">
        <f>KOONDTABEL_TÄITMISEKS!AN15</f>
        <v>9</v>
      </c>
      <c r="AO60" s="36">
        <f>KOONDTABEL_TÄITMISEKS!AO15</f>
        <v>4</v>
      </c>
      <c r="AP60" s="36">
        <f>KOONDTABEL_TÄITMISEKS!AP15</f>
        <v>7</v>
      </c>
      <c r="AQ60" s="36">
        <f>KOONDTABEL_TÄITMISEKS!AQ15</f>
        <v>7</v>
      </c>
      <c r="AR60" s="36">
        <f>KOONDTABEL_TÄITMISEKS!AR15</f>
        <v>7</v>
      </c>
      <c r="AS60" s="36">
        <f>KOONDTABEL_TÄITMISEKS!AS15</f>
        <v>8</v>
      </c>
      <c r="AT60" s="36">
        <f>KOONDTABEL_TÄITMISEKS!AT15</f>
        <v>6</v>
      </c>
      <c r="AU60" s="36">
        <f>KOONDTABEL_TÄITMISEKS!AU15</f>
        <v>8</v>
      </c>
      <c r="AV60" s="40">
        <f t="shared" si="13"/>
        <v>73</v>
      </c>
      <c r="AW60" s="40">
        <f t="shared" si="14"/>
        <v>79</v>
      </c>
      <c r="AX60" s="40">
        <f t="shared" si="15"/>
        <v>75</v>
      </c>
      <c r="AY60" s="40">
        <f t="shared" si="16"/>
        <v>82</v>
      </c>
      <c r="AZ60" s="40">
        <f t="shared" si="17"/>
        <v>73</v>
      </c>
      <c r="BA60" s="40">
        <f t="shared" si="18"/>
        <v>309</v>
      </c>
      <c r="BB60" s="36" t="e">
        <f t="shared" si="19"/>
        <v>#REF!</v>
      </c>
    </row>
    <row r="61" spans="1:54" ht="14.45" customHeight="1">
      <c r="A61" s="36">
        <f>KOONDTABEL_TÄITMISEKS!A16</f>
        <v>9</v>
      </c>
      <c r="B61" s="66" t="str">
        <f>KOONDTABEL_TÄITMISEKS!B16</f>
        <v>Igor Homin</v>
      </c>
      <c r="C61" s="66" t="str">
        <f>KOONDTABEL_TÄITMISEKS!C16</f>
        <v>Järvamaa JK</v>
      </c>
      <c r="D61" s="66" t="str">
        <f>KOONDTABEL_TÄITMISEKS!D16</f>
        <v>Sen</v>
      </c>
      <c r="E61" s="36">
        <f>KOONDTABEL_TÄITMISEKS!E16</f>
        <v>8</v>
      </c>
      <c r="F61" s="36">
        <f>KOONDTABEL_TÄITMISEKS!F16</f>
        <v>6</v>
      </c>
      <c r="G61" s="36">
        <f>KOONDTABEL_TÄITMISEKS!G16</f>
        <v>10</v>
      </c>
      <c r="H61" s="36">
        <f>KOONDTABEL_TÄITMISEKS!H16</f>
        <v>7</v>
      </c>
      <c r="I61" s="36">
        <f>KOONDTABEL_TÄITMISEKS!I16</f>
        <v>10</v>
      </c>
      <c r="J61" s="36">
        <f>KOONDTABEL_TÄITMISEKS!J16</f>
        <v>8</v>
      </c>
      <c r="K61" s="36">
        <f>KOONDTABEL_TÄITMISEKS!K16</f>
        <v>7</v>
      </c>
      <c r="L61" s="36">
        <f>KOONDTABEL_TÄITMISEKS!L16</f>
        <v>9</v>
      </c>
      <c r="M61" s="36">
        <f>KOONDTABEL_TÄITMISEKS!M16</f>
        <v>9</v>
      </c>
      <c r="N61" s="36">
        <f>KOONDTABEL_TÄITMISEKS!N16</f>
        <v>9</v>
      </c>
      <c r="O61" s="40">
        <f t="shared" si="10"/>
        <v>83</v>
      </c>
      <c r="P61" s="36">
        <f>KOONDTABEL_TÄITMISEKS!P16</f>
        <v>10</v>
      </c>
      <c r="Q61" s="36">
        <f>KOONDTABEL_TÄITMISEKS!Q16</f>
        <v>0</v>
      </c>
      <c r="R61" s="36">
        <f>KOONDTABEL_TÄITMISEKS!R16</f>
        <v>7</v>
      </c>
      <c r="S61" s="36">
        <f>KOONDTABEL_TÄITMISEKS!S16</f>
        <v>8</v>
      </c>
      <c r="T61" s="36">
        <f>KOONDTABEL_TÄITMISEKS!T16</f>
        <v>10</v>
      </c>
      <c r="U61" s="36">
        <f>KOONDTABEL_TÄITMISEKS!U16</f>
        <v>9</v>
      </c>
      <c r="V61" s="36">
        <f>KOONDTABEL_TÄITMISEKS!V16</f>
        <v>7</v>
      </c>
      <c r="W61" s="36">
        <f>KOONDTABEL_TÄITMISEKS!W16</f>
        <v>8</v>
      </c>
      <c r="X61" s="36">
        <f>KOONDTABEL_TÄITMISEKS!X16</f>
        <v>9</v>
      </c>
      <c r="Y61" s="36">
        <f>KOONDTABEL_TÄITMISEKS!Y16</f>
        <v>0</v>
      </c>
      <c r="Z61" s="40">
        <f t="shared" si="11"/>
        <v>68</v>
      </c>
      <c r="AA61" s="36">
        <f>KOONDTABEL_TÄITMISEKS!AA16</f>
        <v>6</v>
      </c>
      <c r="AB61" s="36">
        <f>KOONDTABEL_TÄITMISEKS!AB16</f>
        <v>7</v>
      </c>
      <c r="AC61" s="36">
        <f>KOONDTABEL_TÄITMISEKS!AC16</f>
        <v>5</v>
      </c>
      <c r="AD61" s="36">
        <f>KOONDTABEL_TÄITMISEKS!AD16</f>
        <v>10</v>
      </c>
      <c r="AE61" s="36">
        <f>KOONDTABEL_TÄITMISEKS!AE16</f>
        <v>10</v>
      </c>
      <c r="AF61" s="36">
        <f>KOONDTABEL_TÄITMISEKS!AF16</f>
        <v>6</v>
      </c>
      <c r="AG61" s="36">
        <f>KOONDTABEL_TÄITMISEKS!AG16</f>
        <v>10</v>
      </c>
      <c r="AH61" s="36">
        <f>KOONDTABEL_TÄITMISEKS!AH16</f>
        <v>8</v>
      </c>
      <c r="AI61" s="36">
        <f>KOONDTABEL_TÄITMISEKS!AI16</f>
        <v>10</v>
      </c>
      <c r="AJ61" s="36">
        <f>KOONDTABEL_TÄITMISEKS!AJ16</f>
        <v>10</v>
      </c>
      <c r="AK61" s="40">
        <f t="shared" si="12"/>
        <v>82</v>
      </c>
      <c r="AL61" s="36">
        <f>KOONDTABEL_TÄITMISEKS!AL16</f>
        <v>10</v>
      </c>
      <c r="AM61" s="36">
        <f>KOONDTABEL_TÄITMISEKS!AM16</f>
        <v>9</v>
      </c>
      <c r="AN61" s="36">
        <f>KOONDTABEL_TÄITMISEKS!AN16</f>
        <v>8</v>
      </c>
      <c r="AO61" s="36">
        <f>KOONDTABEL_TÄITMISEKS!AO16</f>
        <v>6</v>
      </c>
      <c r="AP61" s="36">
        <f>KOONDTABEL_TÄITMISEKS!AP16</f>
        <v>10</v>
      </c>
      <c r="AQ61" s="36">
        <f>KOONDTABEL_TÄITMISEKS!AQ16</f>
        <v>9</v>
      </c>
      <c r="AR61" s="36">
        <f>KOONDTABEL_TÄITMISEKS!AR16</f>
        <v>10</v>
      </c>
      <c r="AS61" s="36">
        <f>KOONDTABEL_TÄITMISEKS!AS16</f>
        <v>4</v>
      </c>
      <c r="AT61" s="36">
        <f>KOONDTABEL_TÄITMISEKS!AT16</f>
        <v>9</v>
      </c>
      <c r="AU61" s="36">
        <f>KOONDTABEL_TÄITMISEKS!AU16</f>
        <v>0</v>
      </c>
      <c r="AV61" s="40">
        <f t="shared" si="13"/>
        <v>75</v>
      </c>
      <c r="AW61" s="40">
        <f t="shared" si="14"/>
        <v>83</v>
      </c>
      <c r="AX61" s="40">
        <f t="shared" si="15"/>
        <v>68</v>
      </c>
      <c r="AY61" s="40">
        <f t="shared" si="16"/>
        <v>82</v>
      </c>
      <c r="AZ61" s="40">
        <f t="shared" si="17"/>
        <v>75</v>
      </c>
      <c r="BA61" s="40">
        <f t="shared" si="18"/>
        <v>308</v>
      </c>
      <c r="BB61" s="36" t="e">
        <f t="shared" si="19"/>
        <v>#REF!</v>
      </c>
    </row>
    <row r="62" spans="1:54" ht="14.45" customHeight="1">
      <c r="A62" s="36">
        <f>KOONDTABEL_TÄITMISEKS!A17</f>
        <v>17</v>
      </c>
      <c r="B62" s="66" t="str">
        <f>KOONDTABEL_TÄITMISEKS!B17</f>
        <v>Andris Sturitis</v>
      </c>
      <c r="C62" s="66" t="str">
        <f>KOONDTABEL_TÄITMISEKS!C17</f>
        <v>Latvija</v>
      </c>
      <c r="D62" s="66" t="str">
        <f>KOONDTABEL_TÄITMISEKS!D17</f>
        <v>Open</v>
      </c>
      <c r="E62" s="36">
        <f>KOONDTABEL_TÄITMISEKS!E17</f>
        <v>7</v>
      </c>
      <c r="F62" s="36">
        <f>KOONDTABEL_TÄITMISEKS!F17</f>
        <v>6</v>
      </c>
      <c r="G62" s="36">
        <f>KOONDTABEL_TÄITMISEKS!G17</f>
        <v>8</v>
      </c>
      <c r="H62" s="36">
        <f>KOONDTABEL_TÄITMISEKS!H17</f>
        <v>8</v>
      </c>
      <c r="I62" s="36">
        <f>KOONDTABEL_TÄITMISEKS!I17</f>
        <v>8</v>
      </c>
      <c r="J62" s="36">
        <f>KOONDTABEL_TÄITMISEKS!J17</f>
        <v>9</v>
      </c>
      <c r="K62" s="36">
        <f>KOONDTABEL_TÄITMISEKS!K17</f>
        <v>8</v>
      </c>
      <c r="L62" s="36">
        <f>KOONDTABEL_TÄITMISEKS!L17</f>
        <v>7</v>
      </c>
      <c r="M62" s="36">
        <f>KOONDTABEL_TÄITMISEKS!M17</f>
        <v>10</v>
      </c>
      <c r="N62" s="36">
        <f>KOONDTABEL_TÄITMISEKS!N17</f>
        <v>8</v>
      </c>
      <c r="O62" s="40">
        <f t="shared" si="10"/>
        <v>79</v>
      </c>
      <c r="P62" s="36">
        <f>KOONDTABEL_TÄITMISEKS!P17</f>
        <v>7</v>
      </c>
      <c r="Q62" s="36">
        <f>KOONDTABEL_TÄITMISEKS!Q17</f>
        <v>9</v>
      </c>
      <c r="R62" s="36">
        <f>KOONDTABEL_TÄITMISEKS!R17</f>
        <v>9</v>
      </c>
      <c r="S62" s="36">
        <f>KOONDTABEL_TÄITMISEKS!S17</f>
        <v>3</v>
      </c>
      <c r="T62" s="36">
        <f>KOONDTABEL_TÄITMISEKS!T17</f>
        <v>10</v>
      </c>
      <c r="U62" s="36">
        <f>KOONDTABEL_TÄITMISEKS!U17</f>
        <v>9</v>
      </c>
      <c r="V62" s="36">
        <f>KOONDTABEL_TÄITMISEKS!V17</f>
        <v>9</v>
      </c>
      <c r="W62" s="36">
        <f>KOONDTABEL_TÄITMISEKS!W17</f>
        <v>7</v>
      </c>
      <c r="X62" s="36">
        <f>KOONDTABEL_TÄITMISEKS!X17</f>
        <v>6</v>
      </c>
      <c r="Y62" s="36">
        <f>KOONDTABEL_TÄITMISEKS!Y17</f>
        <v>7</v>
      </c>
      <c r="Z62" s="40">
        <f t="shared" si="11"/>
        <v>76</v>
      </c>
      <c r="AA62" s="36">
        <f>KOONDTABEL_TÄITMISEKS!AA17</f>
        <v>10</v>
      </c>
      <c r="AB62" s="36">
        <f>KOONDTABEL_TÄITMISEKS!AB17</f>
        <v>8</v>
      </c>
      <c r="AC62" s="36">
        <f>KOONDTABEL_TÄITMISEKS!AC17</f>
        <v>10</v>
      </c>
      <c r="AD62" s="36">
        <f>KOONDTABEL_TÄITMISEKS!AD17</f>
        <v>7</v>
      </c>
      <c r="AE62" s="36">
        <f>KOONDTABEL_TÄITMISEKS!AE17</f>
        <v>10</v>
      </c>
      <c r="AF62" s="36">
        <f>KOONDTABEL_TÄITMISEKS!AF17</f>
        <v>6</v>
      </c>
      <c r="AG62" s="36">
        <f>KOONDTABEL_TÄITMISEKS!AG17</f>
        <v>10</v>
      </c>
      <c r="AH62" s="36">
        <f>KOONDTABEL_TÄITMISEKS!AH17</f>
        <v>7</v>
      </c>
      <c r="AI62" s="36">
        <f>KOONDTABEL_TÄITMISEKS!AI17</f>
        <v>10</v>
      </c>
      <c r="AJ62" s="36">
        <f>KOONDTABEL_TÄITMISEKS!AJ17</f>
        <v>8</v>
      </c>
      <c r="AK62" s="40">
        <f t="shared" si="12"/>
        <v>86</v>
      </c>
      <c r="AL62" s="36">
        <f>KOONDTABEL_TÄITMISEKS!AL17</f>
        <v>10</v>
      </c>
      <c r="AM62" s="36">
        <f>KOONDTABEL_TÄITMISEKS!AM17</f>
        <v>5</v>
      </c>
      <c r="AN62" s="36">
        <f>KOONDTABEL_TÄITMISEKS!AN17</f>
        <v>8</v>
      </c>
      <c r="AO62" s="36">
        <f>KOONDTABEL_TÄITMISEKS!AO17</f>
        <v>5</v>
      </c>
      <c r="AP62" s="36">
        <f>KOONDTABEL_TÄITMISEKS!AP17</f>
        <v>4</v>
      </c>
      <c r="AQ62" s="36">
        <f>KOONDTABEL_TÄITMISEKS!AQ17</f>
        <v>8</v>
      </c>
      <c r="AR62" s="36">
        <f>KOONDTABEL_TÄITMISEKS!AR17</f>
        <v>9</v>
      </c>
      <c r="AS62" s="36">
        <f>KOONDTABEL_TÄITMISEKS!AS17</f>
        <v>1</v>
      </c>
      <c r="AT62" s="36">
        <f>KOONDTABEL_TÄITMISEKS!AT17</f>
        <v>9</v>
      </c>
      <c r="AU62" s="36">
        <f>KOONDTABEL_TÄITMISEKS!AU17</f>
        <v>8</v>
      </c>
      <c r="AV62" s="40">
        <f t="shared" si="13"/>
        <v>67</v>
      </c>
      <c r="AW62" s="40">
        <f t="shared" si="14"/>
        <v>79</v>
      </c>
      <c r="AX62" s="40">
        <f t="shared" si="15"/>
        <v>76</v>
      </c>
      <c r="AY62" s="40">
        <f t="shared" si="16"/>
        <v>86</v>
      </c>
      <c r="AZ62" s="40">
        <f t="shared" si="17"/>
        <v>67</v>
      </c>
      <c r="BA62" s="40">
        <f t="shared" si="18"/>
        <v>308</v>
      </c>
      <c r="BB62" s="36" t="e">
        <f t="shared" si="19"/>
        <v>#REF!</v>
      </c>
    </row>
    <row r="63" spans="1:54" ht="14.45" customHeight="1">
      <c r="A63" s="36">
        <f>KOONDTABEL_TÄITMISEKS!A18</f>
        <v>25</v>
      </c>
      <c r="B63" s="66" t="str">
        <f>KOONDTABEL_TÄITMISEKS!B18</f>
        <v>Jaanus Kala</v>
      </c>
      <c r="C63" s="66" t="str">
        <f>KOONDTABEL_TÄITMISEKS!C18</f>
        <v>Tartu JK</v>
      </c>
      <c r="D63" s="66" t="str">
        <f>KOONDTABEL_TÄITMISEKS!D18</f>
        <v>Sen</v>
      </c>
      <c r="E63" s="36">
        <f>KOONDTABEL_TÄITMISEKS!E18</f>
        <v>10</v>
      </c>
      <c r="F63" s="36">
        <f>KOONDTABEL_TÄITMISEKS!F18</f>
        <v>9</v>
      </c>
      <c r="G63" s="36">
        <f>KOONDTABEL_TÄITMISEKS!G18</f>
        <v>8</v>
      </c>
      <c r="H63" s="36">
        <f>KOONDTABEL_TÄITMISEKS!H18</f>
        <v>8</v>
      </c>
      <c r="I63" s="36">
        <f>KOONDTABEL_TÄITMISEKS!I18</f>
        <v>10</v>
      </c>
      <c r="J63" s="36">
        <f>KOONDTABEL_TÄITMISEKS!J18</f>
        <v>9</v>
      </c>
      <c r="K63" s="36">
        <f>KOONDTABEL_TÄITMISEKS!K18</f>
        <v>9</v>
      </c>
      <c r="L63" s="36">
        <f>KOONDTABEL_TÄITMISEKS!L18</f>
        <v>7</v>
      </c>
      <c r="M63" s="36">
        <f>KOONDTABEL_TÄITMISEKS!M18</f>
        <v>8</v>
      </c>
      <c r="N63" s="36">
        <f>KOONDTABEL_TÄITMISEKS!N18</f>
        <v>8</v>
      </c>
      <c r="O63" s="40">
        <f t="shared" si="10"/>
        <v>86</v>
      </c>
      <c r="P63" s="36">
        <f>KOONDTABEL_TÄITMISEKS!P18</f>
        <v>8</v>
      </c>
      <c r="Q63" s="36">
        <f>KOONDTABEL_TÄITMISEKS!Q18</f>
        <v>5</v>
      </c>
      <c r="R63" s="36">
        <f>KOONDTABEL_TÄITMISEKS!R18</f>
        <v>5</v>
      </c>
      <c r="S63" s="36">
        <f>KOONDTABEL_TÄITMISEKS!S18</f>
        <v>7</v>
      </c>
      <c r="T63" s="36">
        <f>KOONDTABEL_TÄITMISEKS!T18</f>
        <v>8</v>
      </c>
      <c r="U63" s="36">
        <f>KOONDTABEL_TÄITMISEKS!U18</f>
        <v>7</v>
      </c>
      <c r="V63" s="36">
        <f>KOONDTABEL_TÄITMISEKS!V18</f>
        <v>10</v>
      </c>
      <c r="W63" s="36">
        <f>KOONDTABEL_TÄITMISEKS!W18</f>
        <v>6</v>
      </c>
      <c r="X63" s="36">
        <f>KOONDTABEL_TÄITMISEKS!X18</f>
        <v>9</v>
      </c>
      <c r="Y63" s="36">
        <f>KOONDTABEL_TÄITMISEKS!Y18</f>
        <v>6</v>
      </c>
      <c r="Z63" s="40">
        <f t="shared" si="11"/>
        <v>71</v>
      </c>
      <c r="AA63" s="36">
        <f>KOONDTABEL_TÄITMISEKS!AA18</f>
        <v>7</v>
      </c>
      <c r="AB63" s="36">
        <f>KOONDTABEL_TÄITMISEKS!AB18</f>
        <v>6</v>
      </c>
      <c r="AC63" s="36">
        <f>KOONDTABEL_TÄITMISEKS!AC18</f>
        <v>5</v>
      </c>
      <c r="AD63" s="36">
        <f>KOONDTABEL_TÄITMISEKS!AD18</f>
        <v>5</v>
      </c>
      <c r="AE63" s="36">
        <f>KOONDTABEL_TÄITMISEKS!AE18</f>
        <v>10</v>
      </c>
      <c r="AF63" s="36">
        <f>KOONDTABEL_TÄITMISEKS!AF18</f>
        <v>8</v>
      </c>
      <c r="AG63" s="36">
        <f>KOONDTABEL_TÄITMISEKS!AG18</f>
        <v>7</v>
      </c>
      <c r="AH63" s="36">
        <f>KOONDTABEL_TÄITMISEKS!AH18</f>
        <v>10</v>
      </c>
      <c r="AI63" s="36">
        <f>KOONDTABEL_TÄITMISEKS!AI18</f>
        <v>7</v>
      </c>
      <c r="AJ63" s="36">
        <f>KOONDTABEL_TÄITMISEKS!AJ18</f>
        <v>8</v>
      </c>
      <c r="AK63" s="40">
        <f t="shared" si="12"/>
        <v>73</v>
      </c>
      <c r="AL63" s="36">
        <f>KOONDTABEL_TÄITMISEKS!AL18</f>
        <v>9</v>
      </c>
      <c r="AM63" s="36">
        <f>KOONDTABEL_TÄITMISEKS!AM18</f>
        <v>9</v>
      </c>
      <c r="AN63" s="36">
        <f>KOONDTABEL_TÄITMISEKS!AN18</f>
        <v>9</v>
      </c>
      <c r="AO63" s="36">
        <f>KOONDTABEL_TÄITMISEKS!AO18</f>
        <v>0</v>
      </c>
      <c r="AP63" s="36">
        <f>KOONDTABEL_TÄITMISEKS!AP18</f>
        <v>9</v>
      </c>
      <c r="AQ63" s="36">
        <f>KOONDTABEL_TÄITMISEKS!AQ18</f>
        <v>8</v>
      </c>
      <c r="AR63" s="36">
        <f>KOONDTABEL_TÄITMISEKS!AR18</f>
        <v>8</v>
      </c>
      <c r="AS63" s="36">
        <f>KOONDTABEL_TÄITMISEKS!AS18</f>
        <v>10</v>
      </c>
      <c r="AT63" s="36">
        <f>KOONDTABEL_TÄITMISEKS!AT18</f>
        <v>8</v>
      </c>
      <c r="AU63" s="36">
        <f>KOONDTABEL_TÄITMISEKS!AU18</f>
        <v>8</v>
      </c>
      <c r="AV63" s="40">
        <f t="shared" si="13"/>
        <v>78</v>
      </c>
      <c r="AW63" s="40">
        <f t="shared" si="14"/>
        <v>86</v>
      </c>
      <c r="AX63" s="40">
        <f t="shared" si="15"/>
        <v>71</v>
      </c>
      <c r="AY63" s="40">
        <f t="shared" si="16"/>
        <v>73</v>
      </c>
      <c r="AZ63" s="40">
        <f t="shared" si="17"/>
        <v>78</v>
      </c>
      <c r="BA63" s="40">
        <f t="shared" si="18"/>
        <v>308</v>
      </c>
      <c r="BB63" s="36" t="e">
        <f t="shared" si="19"/>
        <v>#REF!</v>
      </c>
    </row>
    <row r="64" spans="1:54" ht="14.45" customHeight="1">
      <c r="A64" s="36">
        <f>KOONDTABEL_TÄITMISEKS!A19</f>
        <v>28</v>
      </c>
      <c r="B64" s="66" t="str">
        <f>KOONDTABEL_TÄITMISEKS!B19</f>
        <v>Heino Sadam</v>
      </c>
      <c r="C64" s="66" t="str">
        <f>KOONDTABEL_TÄITMISEKS!C19</f>
        <v>individuaal</v>
      </c>
      <c r="D64" s="66" t="str">
        <f>KOONDTABEL_TÄITMISEKS!D19</f>
        <v>Vet</v>
      </c>
      <c r="E64" s="36">
        <f>KOONDTABEL_TÄITMISEKS!E19</f>
        <v>10</v>
      </c>
      <c r="F64" s="36">
        <f>KOONDTABEL_TÄITMISEKS!F19</f>
        <v>7</v>
      </c>
      <c r="G64" s="36">
        <f>KOONDTABEL_TÄITMISEKS!G19</f>
        <v>10</v>
      </c>
      <c r="H64" s="36">
        <f>KOONDTABEL_TÄITMISEKS!H19</f>
        <v>7</v>
      </c>
      <c r="I64" s="36">
        <f>KOONDTABEL_TÄITMISEKS!I19</f>
        <v>10</v>
      </c>
      <c r="J64" s="36">
        <f>KOONDTABEL_TÄITMISEKS!J19</f>
        <v>8</v>
      </c>
      <c r="K64" s="36">
        <f>KOONDTABEL_TÄITMISEKS!K19</f>
        <v>7</v>
      </c>
      <c r="L64" s="36">
        <f>KOONDTABEL_TÄITMISEKS!L19</f>
        <v>7</v>
      </c>
      <c r="M64" s="36">
        <f>KOONDTABEL_TÄITMISEKS!M19</f>
        <v>9</v>
      </c>
      <c r="N64" s="36">
        <f>KOONDTABEL_TÄITMISEKS!N19</f>
        <v>7</v>
      </c>
      <c r="O64" s="40">
        <f t="shared" si="10"/>
        <v>82</v>
      </c>
      <c r="P64" s="36">
        <f>KOONDTABEL_TÄITMISEKS!P19</f>
        <v>10</v>
      </c>
      <c r="Q64" s="36">
        <f>KOONDTABEL_TÄITMISEKS!Q19</f>
        <v>8</v>
      </c>
      <c r="R64" s="36">
        <f>KOONDTABEL_TÄITMISEKS!R19</f>
        <v>10</v>
      </c>
      <c r="S64" s="36">
        <f>KOONDTABEL_TÄITMISEKS!S19</f>
        <v>2</v>
      </c>
      <c r="T64" s="36">
        <f>KOONDTABEL_TÄITMISEKS!T19</f>
        <v>10</v>
      </c>
      <c r="U64" s="36">
        <f>KOONDTABEL_TÄITMISEKS!U19</f>
        <v>8</v>
      </c>
      <c r="V64" s="36">
        <f>KOONDTABEL_TÄITMISEKS!V19</f>
        <v>10</v>
      </c>
      <c r="W64" s="36">
        <f>KOONDTABEL_TÄITMISEKS!W19</f>
        <v>9</v>
      </c>
      <c r="X64" s="36">
        <f>KOONDTABEL_TÄITMISEKS!X19</f>
        <v>8</v>
      </c>
      <c r="Y64" s="36">
        <f>KOONDTABEL_TÄITMISEKS!Y19</f>
        <v>8</v>
      </c>
      <c r="Z64" s="40">
        <f t="shared" si="11"/>
        <v>83</v>
      </c>
      <c r="AA64" s="36">
        <f>KOONDTABEL_TÄITMISEKS!AA19</f>
        <v>7</v>
      </c>
      <c r="AB64" s="36">
        <f>KOONDTABEL_TÄITMISEKS!AB19</f>
        <v>3</v>
      </c>
      <c r="AC64" s="36">
        <f>KOONDTABEL_TÄITMISEKS!AC19</f>
        <v>8</v>
      </c>
      <c r="AD64" s="36">
        <f>KOONDTABEL_TÄITMISEKS!AD19</f>
        <v>7</v>
      </c>
      <c r="AE64" s="36">
        <f>KOONDTABEL_TÄITMISEKS!AE19</f>
        <v>6</v>
      </c>
      <c r="AF64" s="36">
        <f>KOONDTABEL_TÄITMISEKS!AF19</f>
        <v>7</v>
      </c>
      <c r="AG64" s="36">
        <f>KOONDTABEL_TÄITMISEKS!AG19</f>
        <v>10</v>
      </c>
      <c r="AH64" s="36">
        <f>KOONDTABEL_TÄITMISEKS!AH19</f>
        <v>9</v>
      </c>
      <c r="AI64" s="36">
        <f>KOONDTABEL_TÄITMISEKS!AI19</f>
        <v>9</v>
      </c>
      <c r="AJ64" s="36">
        <f>KOONDTABEL_TÄITMISEKS!AJ19</f>
        <v>6</v>
      </c>
      <c r="AK64" s="40">
        <f t="shared" si="12"/>
        <v>72</v>
      </c>
      <c r="AL64" s="36">
        <f>KOONDTABEL_TÄITMISEKS!AL19</f>
        <v>8</v>
      </c>
      <c r="AM64" s="36">
        <f>KOONDTABEL_TÄITMISEKS!AM19</f>
        <v>6</v>
      </c>
      <c r="AN64" s="36">
        <f>KOONDTABEL_TÄITMISEKS!AN19</f>
        <v>10</v>
      </c>
      <c r="AO64" s="36">
        <f>KOONDTABEL_TÄITMISEKS!AO19</f>
        <v>9</v>
      </c>
      <c r="AP64" s="36">
        <f>KOONDTABEL_TÄITMISEKS!AP19</f>
        <v>8</v>
      </c>
      <c r="AQ64" s="36">
        <f>KOONDTABEL_TÄITMISEKS!AQ19</f>
        <v>7</v>
      </c>
      <c r="AR64" s="36">
        <f>KOONDTABEL_TÄITMISEKS!AR19</f>
        <v>9</v>
      </c>
      <c r="AS64" s="36">
        <f>KOONDTABEL_TÄITMISEKS!AS19</f>
        <v>5</v>
      </c>
      <c r="AT64" s="36">
        <f>KOONDTABEL_TÄITMISEKS!AT19</f>
        <v>9</v>
      </c>
      <c r="AU64" s="36">
        <f>KOONDTABEL_TÄITMISEKS!AU19</f>
        <v>0</v>
      </c>
      <c r="AV64" s="40">
        <f t="shared" si="13"/>
        <v>71</v>
      </c>
      <c r="AW64" s="40">
        <f t="shared" si="14"/>
        <v>82</v>
      </c>
      <c r="AX64" s="40">
        <f t="shared" si="15"/>
        <v>83</v>
      </c>
      <c r="AY64" s="40">
        <f t="shared" si="16"/>
        <v>72</v>
      </c>
      <c r="AZ64" s="40">
        <f t="shared" si="17"/>
        <v>71</v>
      </c>
      <c r="BA64" s="40">
        <f t="shared" si="18"/>
        <v>308</v>
      </c>
      <c r="BB64" s="36" t="e">
        <f t="shared" si="19"/>
        <v>#REF!</v>
      </c>
    </row>
    <row r="65" spans="1:54" ht="14.45" customHeight="1">
      <c r="A65" s="36">
        <f>KOONDTABEL_TÄITMISEKS!A20</f>
        <v>37</v>
      </c>
      <c r="B65" s="66" t="str">
        <f>KOONDTABEL_TÄITMISEKS!B20</f>
        <v>Mait Mägi</v>
      </c>
      <c r="C65" s="66" t="str">
        <f>KOONDTABEL_TÄITMISEKS!C20</f>
        <v>individuaal</v>
      </c>
      <c r="D65" s="66" t="str">
        <f>KOONDTABEL_TÄITMISEKS!D20</f>
        <v>Sen</v>
      </c>
      <c r="E65" s="36">
        <f>KOONDTABEL_TÄITMISEKS!E20</f>
        <v>10</v>
      </c>
      <c r="F65" s="36">
        <f>KOONDTABEL_TÄITMISEKS!F20</f>
        <v>7</v>
      </c>
      <c r="G65" s="36">
        <f>KOONDTABEL_TÄITMISEKS!G20</f>
        <v>10</v>
      </c>
      <c r="H65" s="36">
        <f>KOONDTABEL_TÄITMISEKS!H20</f>
        <v>9</v>
      </c>
      <c r="I65" s="36">
        <f>KOONDTABEL_TÄITMISEKS!I20</f>
        <v>7</v>
      </c>
      <c r="J65" s="36">
        <f>KOONDTABEL_TÄITMISEKS!J20</f>
        <v>3</v>
      </c>
      <c r="K65" s="36">
        <f>KOONDTABEL_TÄITMISEKS!K20</f>
        <v>6</v>
      </c>
      <c r="L65" s="36">
        <f>KOONDTABEL_TÄITMISEKS!L20</f>
        <v>8</v>
      </c>
      <c r="M65" s="36">
        <f>KOONDTABEL_TÄITMISEKS!M20</f>
        <v>9</v>
      </c>
      <c r="N65" s="36">
        <f>KOONDTABEL_TÄITMISEKS!N20</f>
        <v>8</v>
      </c>
      <c r="O65" s="40">
        <f t="shared" si="10"/>
        <v>77</v>
      </c>
      <c r="P65" s="36">
        <f>KOONDTABEL_TÄITMISEKS!P20</f>
        <v>6</v>
      </c>
      <c r="Q65" s="36">
        <f>KOONDTABEL_TÄITMISEKS!Q20</f>
        <v>5</v>
      </c>
      <c r="R65" s="36">
        <f>KOONDTABEL_TÄITMISEKS!R20</f>
        <v>7</v>
      </c>
      <c r="S65" s="36">
        <f>KOONDTABEL_TÄITMISEKS!S20</f>
        <v>8</v>
      </c>
      <c r="T65" s="36">
        <f>KOONDTABEL_TÄITMISEKS!T20</f>
        <v>6</v>
      </c>
      <c r="U65" s="36">
        <f>KOONDTABEL_TÄITMISEKS!U20</f>
        <v>0</v>
      </c>
      <c r="V65" s="36">
        <f>KOONDTABEL_TÄITMISEKS!V20</f>
        <v>8</v>
      </c>
      <c r="W65" s="36">
        <f>KOONDTABEL_TÄITMISEKS!W20</f>
        <v>8</v>
      </c>
      <c r="X65" s="36">
        <f>KOONDTABEL_TÄITMISEKS!X20</f>
        <v>10</v>
      </c>
      <c r="Y65" s="36">
        <f>KOONDTABEL_TÄITMISEKS!Y20</f>
        <v>6</v>
      </c>
      <c r="Z65" s="40">
        <f t="shared" si="11"/>
        <v>64</v>
      </c>
      <c r="AA65" s="36">
        <f>KOONDTABEL_TÄITMISEKS!AA20</f>
        <v>9</v>
      </c>
      <c r="AB65" s="36">
        <f>KOONDTABEL_TÄITMISEKS!AB20</f>
        <v>9</v>
      </c>
      <c r="AC65" s="36">
        <f>KOONDTABEL_TÄITMISEKS!AC20</f>
        <v>7</v>
      </c>
      <c r="AD65" s="36">
        <f>KOONDTABEL_TÄITMISEKS!AD20</f>
        <v>8</v>
      </c>
      <c r="AE65" s="36">
        <f>KOONDTABEL_TÄITMISEKS!AE20</f>
        <v>10</v>
      </c>
      <c r="AF65" s="36">
        <f>KOONDTABEL_TÄITMISEKS!AF20</f>
        <v>10</v>
      </c>
      <c r="AG65" s="36">
        <f>KOONDTABEL_TÄITMISEKS!AG20</f>
        <v>8</v>
      </c>
      <c r="AH65" s="36">
        <f>KOONDTABEL_TÄITMISEKS!AH20</f>
        <v>10</v>
      </c>
      <c r="AI65" s="36">
        <f>KOONDTABEL_TÄITMISEKS!AI20</f>
        <v>9</v>
      </c>
      <c r="AJ65" s="36">
        <f>KOONDTABEL_TÄITMISEKS!AJ20</f>
        <v>8</v>
      </c>
      <c r="AK65" s="40">
        <f t="shared" si="12"/>
        <v>88</v>
      </c>
      <c r="AL65" s="36">
        <f>KOONDTABEL_TÄITMISEKS!AL20</f>
        <v>10</v>
      </c>
      <c r="AM65" s="36">
        <f>KOONDTABEL_TÄITMISEKS!AM20</f>
        <v>9</v>
      </c>
      <c r="AN65" s="36">
        <f>KOONDTABEL_TÄITMISEKS!AN20</f>
        <v>9</v>
      </c>
      <c r="AO65" s="36">
        <f>KOONDTABEL_TÄITMISEKS!AO20</f>
        <v>7</v>
      </c>
      <c r="AP65" s="36">
        <f>KOONDTABEL_TÄITMISEKS!AP20</f>
        <v>7</v>
      </c>
      <c r="AQ65" s="36">
        <f>KOONDTABEL_TÄITMISEKS!AQ20</f>
        <v>0</v>
      </c>
      <c r="AR65" s="36">
        <f>KOONDTABEL_TÄITMISEKS!AR20</f>
        <v>10</v>
      </c>
      <c r="AS65" s="36">
        <f>KOONDTABEL_TÄITMISEKS!AS20</f>
        <v>9</v>
      </c>
      <c r="AT65" s="36">
        <f>KOONDTABEL_TÄITMISEKS!AT20</f>
        <v>9</v>
      </c>
      <c r="AU65" s="36">
        <f>KOONDTABEL_TÄITMISEKS!AU20</f>
        <v>9</v>
      </c>
      <c r="AV65" s="40">
        <f t="shared" si="13"/>
        <v>79</v>
      </c>
      <c r="AW65" s="40">
        <f t="shared" si="14"/>
        <v>77</v>
      </c>
      <c r="AX65" s="40">
        <f t="shared" si="15"/>
        <v>64</v>
      </c>
      <c r="AY65" s="40">
        <f t="shared" si="16"/>
        <v>88</v>
      </c>
      <c r="AZ65" s="40">
        <f t="shared" si="17"/>
        <v>79</v>
      </c>
      <c r="BA65" s="40">
        <f t="shared" si="18"/>
        <v>308</v>
      </c>
      <c r="BB65" s="36" t="e">
        <f t="shared" si="19"/>
        <v>#REF!</v>
      </c>
    </row>
    <row r="66" spans="1:54" ht="14.45" customHeight="1">
      <c r="A66" s="36">
        <f>KOONDTABEL_TÄITMISEKS!A21</f>
        <v>3</v>
      </c>
      <c r="B66" s="66" t="str">
        <f>KOONDTABEL_TÄITMISEKS!B21</f>
        <v>Imre Randjõe</v>
      </c>
      <c r="C66" s="66" t="str">
        <f>KOONDTABEL_TÄITMISEKS!C21</f>
        <v>Järvamaa JK</v>
      </c>
      <c r="D66" s="66" t="str">
        <f>KOONDTABEL_TÄITMISEKS!D21</f>
        <v>Sen</v>
      </c>
      <c r="E66" s="36">
        <f>KOONDTABEL_TÄITMISEKS!E21</f>
        <v>10</v>
      </c>
      <c r="F66" s="36">
        <f>KOONDTABEL_TÄITMISEKS!F21</f>
        <v>9</v>
      </c>
      <c r="G66" s="36">
        <f>KOONDTABEL_TÄITMISEKS!G21</f>
        <v>10</v>
      </c>
      <c r="H66" s="36">
        <f>KOONDTABEL_TÄITMISEKS!H21</f>
        <v>8</v>
      </c>
      <c r="I66" s="36">
        <f>KOONDTABEL_TÄITMISEKS!I21</f>
        <v>10</v>
      </c>
      <c r="J66" s="36">
        <f>KOONDTABEL_TÄITMISEKS!J21</f>
        <v>10</v>
      </c>
      <c r="K66" s="36">
        <f>KOONDTABEL_TÄITMISEKS!K21</f>
        <v>10</v>
      </c>
      <c r="L66" s="36">
        <f>KOONDTABEL_TÄITMISEKS!L21</f>
        <v>7</v>
      </c>
      <c r="M66" s="36">
        <f>KOONDTABEL_TÄITMISEKS!M21</f>
        <v>9</v>
      </c>
      <c r="N66" s="36">
        <f>KOONDTABEL_TÄITMISEKS!N21</f>
        <v>6</v>
      </c>
      <c r="O66" s="40">
        <f t="shared" si="10"/>
        <v>89</v>
      </c>
      <c r="P66" s="36">
        <f>KOONDTABEL_TÄITMISEKS!P21</f>
        <v>8</v>
      </c>
      <c r="Q66" s="36">
        <f>KOONDTABEL_TÄITMISEKS!Q21</f>
        <v>6</v>
      </c>
      <c r="R66" s="36">
        <f>KOONDTABEL_TÄITMISEKS!R21</f>
        <v>9</v>
      </c>
      <c r="S66" s="36">
        <f>KOONDTABEL_TÄITMISEKS!S21</f>
        <v>4</v>
      </c>
      <c r="T66" s="36">
        <f>KOONDTABEL_TÄITMISEKS!T21</f>
        <v>10</v>
      </c>
      <c r="U66" s="36">
        <f>KOONDTABEL_TÄITMISEKS!U21</f>
        <v>8</v>
      </c>
      <c r="V66" s="36">
        <f>KOONDTABEL_TÄITMISEKS!V21</f>
        <v>10</v>
      </c>
      <c r="W66" s="36">
        <f>KOONDTABEL_TÄITMISEKS!W21</f>
        <v>6</v>
      </c>
      <c r="X66" s="36">
        <f>KOONDTABEL_TÄITMISEKS!X21</f>
        <v>9</v>
      </c>
      <c r="Y66" s="36">
        <f>KOONDTABEL_TÄITMISEKS!Y21</f>
        <v>6</v>
      </c>
      <c r="Z66" s="40">
        <f t="shared" si="11"/>
        <v>76</v>
      </c>
      <c r="AA66" s="36">
        <f>KOONDTABEL_TÄITMISEKS!AA21</f>
        <v>6</v>
      </c>
      <c r="AB66" s="36">
        <f>KOONDTABEL_TÄITMISEKS!AB21</f>
        <v>4</v>
      </c>
      <c r="AC66" s="36">
        <f>KOONDTABEL_TÄITMISEKS!AC21</f>
        <v>10</v>
      </c>
      <c r="AD66" s="36">
        <f>KOONDTABEL_TÄITMISEKS!AD21</f>
        <v>8</v>
      </c>
      <c r="AE66" s="36">
        <f>KOONDTABEL_TÄITMISEKS!AE21</f>
        <v>8</v>
      </c>
      <c r="AF66" s="36">
        <f>KOONDTABEL_TÄITMISEKS!AF21</f>
        <v>9</v>
      </c>
      <c r="AG66" s="36">
        <f>KOONDTABEL_TÄITMISEKS!AG21</f>
        <v>9</v>
      </c>
      <c r="AH66" s="36">
        <f>KOONDTABEL_TÄITMISEKS!AH21</f>
        <v>3</v>
      </c>
      <c r="AI66" s="36">
        <f>KOONDTABEL_TÄITMISEKS!AI21</f>
        <v>6</v>
      </c>
      <c r="AJ66" s="36">
        <f>KOONDTABEL_TÄITMISEKS!AJ21</f>
        <v>5</v>
      </c>
      <c r="AK66" s="40">
        <f t="shared" si="12"/>
        <v>68</v>
      </c>
      <c r="AL66" s="36">
        <f>KOONDTABEL_TÄITMISEKS!AL21</f>
        <v>5</v>
      </c>
      <c r="AM66" s="36">
        <f>KOONDTABEL_TÄITMISEKS!AM21</f>
        <v>7</v>
      </c>
      <c r="AN66" s="36">
        <f>KOONDTABEL_TÄITMISEKS!AN21</f>
        <v>5</v>
      </c>
      <c r="AO66" s="36">
        <f>KOONDTABEL_TÄITMISEKS!AO21</f>
        <v>4</v>
      </c>
      <c r="AP66" s="36">
        <f>KOONDTABEL_TÄITMISEKS!AP21</f>
        <v>10</v>
      </c>
      <c r="AQ66" s="36">
        <f>KOONDTABEL_TÄITMISEKS!AQ21</f>
        <v>10</v>
      </c>
      <c r="AR66" s="36">
        <f>KOONDTABEL_TÄITMISEKS!AR21</f>
        <v>10</v>
      </c>
      <c r="AS66" s="36">
        <f>KOONDTABEL_TÄITMISEKS!AS21</f>
        <v>7</v>
      </c>
      <c r="AT66" s="36">
        <f>KOONDTABEL_TÄITMISEKS!AT21</f>
        <v>10</v>
      </c>
      <c r="AU66" s="36">
        <f>KOONDTABEL_TÄITMISEKS!AU21</f>
        <v>6</v>
      </c>
      <c r="AV66" s="40">
        <f t="shared" si="13"/>
        <v>74</v>
      </c>
      <c r="AW66" s="40">
        <f t="shared" si="14"/>
        <v>89</v>
      </c>
      <c r="AX66" s="40">
        <f t="shared" si="15"/>
        <v>76</v>
      </c>
      <c r="AY66" s="40">
        <f t="shared" si="16"/>
        <v>68</v>
      </c>
      <c r="AZ66" s="40">
        <f t="shared" si="17"/>
        <v>74</v>
      </c>
      <c r="BA66" s="40">
        <f t="shared" si="18"/>
        <v>307</v>
      </c>
      <c r="BB66" s="36" t="e">
        <f t="shared" si="19"/>
        <v>#REF!</v>
      </c>
    </row>
    <row r="67" spans="1:54" ht="14.45" customHeight="1">
      <c r="A67" s="36">
        <f>KOONDTABEL_TÄITMISEKS!A22</f>
        <v>16</v>
      </c>
      <c r="B67" s="66" t="str">
        <f>KOONDTABEL_TÄITMISEKS!B22</f>
        <v>Mihhail Turusev</v>
      </c>
      <c r="C67" s="66" t="str">
        <f>KOONDTABEL_TÄITMISEKS!C22</f>
        <v>Ida-Viru JK</v>
      </c>
      <c r="D67" s="66" t="str">
        <f>KOONDTABEL_TÄITMISEKS!D22</f>
        <v>Sen</v>
      </c>
      <c r="E67" s="36">
        <f>KOONDTABEL_TÄITMISEKS!E22</f>
        <v>8</v>
      </c>
      <c r="F67" s="36">
        <f>KOONDTABEL_TÄITMISEKS!F22</f>
        <v>7</v>
      </c>
      <c r="G67" s="36">
        <f>KOONDTABEL_TÄITMISEKS!G22</f>
        <v>6</v>
      </c>
      <c r="H67" s="36">
        <f>KOONDTABEL_TÄITMISEKS!H22</f>
        <v>10</v>
      </c>
      <c r="I67" s="36">
        <f>KOONDTABEL_TÄITMISEKS!I22</f>
        <v>5</v>
      </c>
      <c r="J67" s="36">
        <f>KOONDTABEL_TÄITMISEKS!J22</f>
        <v>7</v>
      </c>
      <c r="K67" s="36">
        <f>KOONDTABEL_TÄITMISEKS!K22</f>
        <v>5</v>
      </c>
      <c r="L67" s="36">
        <f>KOONDTABEL_TÄITMISEKS!L22</f>
        <v>5</v>
      </c>
      <c r="M67" s="36">
        <f>KOONDTABEL_TÄITMISEKS!M22</f>
        <v>8</v>
      </c>
      <c r="N67" s="36">
        <f>KOONDTABEL_TÄITMISEKS!N22</f>
        <v>8</v>
      </c>
      <c r="O67" s="40">
        <f t="shared" si="10"/>
        <v>69</v>
      </c>
      <c r="P67" s="36">
        <f>KOONDTABEL_TÄITMISEKS!P22</f>
        <v>7</v>
      </c>
      <c r="Q67" s="36">
        <f>KOONDTABEL_TÄITMISEKS!Q22</f>
        <v>6</v>
      </c>
      <c r="R67" s="36">
        <f>KOONDTABEL_TÄITMISEKS!R22</f>
        <v>10</v>
      </c>
      <c r="S67" s="36">
        <f>KOONDTABEL_TÄITMISEKS!S22</f>
        <v>9</v>
      </c>
      <c r="T67" s="36">
        <f>KOONDTABEL_TÄITMISEKS!T22</f>
        <v>8</v>
      </c>
      <c r="U67" s="36">
        <f>KOONDTABEL_TÄITMISEKS!U22</f>
        <v>10</v>
      </c>
      <c r="V67" s="36">
        <f>KOONDTABEL_TÄITMISEKS!V22</f>
        <v>7</v>
      </c>
      <c r="W67" s="36">
        <f>KOONDTABEL_TÄITMISEKS!W22</f>
        <v>6</v>
      </c>
      <c r="X67" s="36">
        <f>KOONDTABEL_TÄITMISEKS!X22</f>
        <v>6</v>
      </c>
      <c r="Y67" s="36">
        <f>KOONDTABEL_TÄITMISEKS!Y22</f>
        <v>6</v>
      </c>
      <c r="Z67" s="40">
        <f t="shared" si="11"/>
        <v>75</v>
      </c>
      <c r="AA67" s="36">
        <f>KOONDTABEL_TÄITMISEKS!AA22</f>
        <v>8</v>
      </c>
      <c r="AB67" s="36">
        <f>KOONDTABEL_TÄITMISEKS!AB22</f>
        <v>9</v>
      </c>
      <c r="AC67" s="36">
        <f>KOONDTABEL_TÄITMISEKS!AC22</f>
        <v>4</v>
      </c>
      <c r="AD67" s="36">
        <f>KOONDTABEL_TÄITMISEKS!AD22</f>
        <v>10</v>
      </c>
      <c r="AE67" s="36">
        <f>KOONDTABEL_TÄITMISEKS!AE22</f>
        <v>9</v>
      </c>
      <c r="AF67" s="36">
        <f>KOONDTABEL_TÄITMISEKS!AF22</f>
        <v>8</v>
      </c>
      <c r="AG67" s="36">
        <f>KOONDTABEL_TÄITMISEKS!AG22</f>
        <v>4</v>
      </c>
      <c r="AH67" s="36">
        <f>KOONDTABEL_TÄITMISEKS!AH22</f>
        <v>9</v>
      </c>
      <c r="AI67" s="36">
        <f>KOONDTABEL_TÄITMISEKS!AI22</f>
        <v>9</v>
      </c>
      <c r="AJ67" s="36">
        <f>KOONDTABEL_TÄITMISEKS!AJ22</f>
        <v>9</v>
      </c>
      <c r="AK67" s="40">
        <f t="shared" si="12"/>
        <v>79</v>
      </c>
      <c r="AL67" s="36">
        <f>KOONDTABEL_TÄITMISEKS!AL22</f>
        <v>9</v>
      </c>
      <c r="AM67" s="36">
        <f>KOONDTABEL_TÄITMISEKS!AM22</f>
        <v>3</v>
      </c>
      <c r="AN67" s="36">
        <f>KOONDTABEL_TÄITMISEKS!AN22</f>
        <v>9</v>
      </c>
      <c r="AO67" s="36">
        <f>KOONDTABEL_TÄITMISEKS!AO22</f>
        <v>10</v>
      </c>
      <c r="AP67" s="36">
        <f>KOONDTABEL_TÄITMISEKS!AP22</f>
        <v>9</v>
      </c>
      <c r="AQ67" s="36">
        <f>KOONDTABEL_TÄITMISEKS!AQ22</f>
        <v>7</v>
      </c>
      <c r="AR67" s="36">
        <f>KOONDTABEL_TÄITMISEKS!AR22</f>
        <v>9</v>
      </c>
      <c r="AS67" s="36">
        <f>KOONDTABEL_TÄITMISEKS!AS22</f>
        <v>9</v>
      </c>
      <c r="AT67" s="36">
        <f>KOONDTABEL_TÄITMISEKS!AT22</f>
        <v>9</v>
      </c>
      <c r="AU67" s="36">
        <f>KOONDTABEL_TÄITMISEKS!AU22</f>
        <v>9</v>
      </c>
      <c r="AV67" s="40">
        <f t="shared" si="13"/>
        <v>83</v>
      </c>
      <c r="AW67" s="40">
        <f t="shared" si="14"/>
        <v>69</v>
      </c>
      <c r="AX67" s="40">
        <f t="shared" si="15"/>
        <v>75</v>
      </c>
      <c r="AY67" s="40">
        <f t="shared" si="16"/>
        <v>79</v>
      </c>
      <c r="AZ67" s="40">
        <f t="shared" si="17"/>
        <v>83</v>
      </c>
      <c r="BA67" s="40">
        <f t="shared" si="18"/>
        <v>306</v>
      </c>
      <c r="BB67" s="36" t="e">
        <f t="shared" si="19"/>
        <v>#REF!</v>
      </c>
    </row>
    <row r="68" spans="1:54" ht="14.45" customHeight="1">
      <c r="A68" s="36">
        <f>KOONDTABEL_TÄITMISEKS!A23</f>
        <v>13</v>
      </c>
      <c r="B68" s="66" t="str">
        <f>KOONDTABEL_TÄITMISEKS!B23</f>
        <v>Priidik Õun</v>
      </c>
      <c r="C68" s="66" t="str">
        <f>KOONDTABEL_TÄITMISEKS!C23</f>
        <v>individuaal</v>
      </c>
      <c r="D68" s="66" t="str">
        <f>KOONDTABEL_TÄITMISEKS!D23</f>
        <v>Sen</v>
      </c>
      <c r="E68" s="36">
        <f>KOONDTABEL_TÄITMISEKS!E23</f>
        <v>9</v>
      </c>
      <c r="F68" s="36">
        <f>KOONDTABEL_TÄITMISEKS!F23</f>
        <v>7</v>
      </c>
      <c r="G68" s="36">
        <f>KOONDTABEL_TÄITMISEKS!G23</f>
        <v>5</v>
      </c>
      <c r="H68" s="36">
        <f>KOONDTABEL_TÄITMISEKS!H23</f>
        <v>9</v>
      </c>
      <c r="I68" s="36">
        <f>KOONDTABEL_TÄITMISEKS!I23</f>
        <v>8</v>
      </c>
      <c r="J68" s="36">
        <f>KOONDTABEL_TÄITMISEKS!J23</f>
        <v>6</v>
      </c>
      <c r="K68" s="36">
        <f>KOONDTABEL_TÄITMISEKS!K23</f>
        <v>8</v>
      </c>
      <c r="L68" s="36">
        <f>KOONDTABEL_TÄITMISEKS!L23</f>
        <v>8</v>
      </c>
      <c r="M68" s="36">
        <f>KOONDTABEL_TÄITMISEKS!M23</f>
        <v>8</v>
      </c>
      <c r="N68" s="36">
        <f>KOONDTABEL_TÄITMISEKS!N23</f>
        <v>5</v>
      </c>
      <c r="O68" s="40">
        <f t="shared" si="10"/>
        <v>73</v>
      </c>
      <c r="P68" s="36">
        <f>KOONDTABEL_TÄITMISEKS!P23</f>
        <v>6</v>
      </c>
      <c r="Q68" s="36">
        <f>KOONDTABEL_TÄITMISEKS!Q23</f>
        <v>4</v>
      </c>
      <c r="R68" s="36">
        <f>KOONDTABEL_TÄITMISEKS!R23</f>
        <v>6</v>
      </c>
      <c r="S68" s="36">
        <f>KOONDTABEL_TÄITMISEKS!S23</f>
        <v>8</v>
      </c>
      <c r="T68" s="36">
        <f>KOONDTABEL_TÄITMISEKS!T23</f>
        <v>7</v>
      </c>
      <c r="U68" s="36">
        <f>KOONDTABEL_TÄITMISEKS!U23</f>
        <v>8</v>
      </c>
      <c r="V68" s="36">
        <f>KOONDTABEL_TÄITMISEKS!V23</f>
        <v>6</v>
      </c>
      <c r="W68" s="36">
        <f>KOONDTABEL_TÄITMISEKS!W23</f>
        <v>8</v>
      </c>
      <c r="X68" s="36">
        <f>KOONDTABEL_TÄITMISEKS!X23</f>
        <v>10</v>
      </c>
      <c r="Y68" s="36">
        <f>KOONDTABEL_TÄITMISEKS!Y23</f>
        <v>9</v>
      </c>
      <c r="Z68" s="40">
        <f t="shared" si="11"/>
        <v>72</v>
      </c>
      <c r="AA68" s="36">
        <f>KOONDTABEL_TÄITMISEKS!AA23</f>
        <v>10</v>
      </c>
      <c r="AB68" s="36">
        <f>KOONDTABEL_TÄITMISEKS!AB23</f>
        <v>10</v>
      </c>
      <c r="AC68" s="36">
        <f>KOONDTABEL_TÄITMISEKS!AC23</f>
        <v>9</v>
      </c>
      <c r="AD68" s="36">
        <f>KOONDTABEL_TÄITMISEKS!AD23</f>
        <v>8</v>
      </c>
      <c r="AE68" s="36">
        <f>KOONDTABEL_TÄITMISEKS!AE23</f>
        <v>10</v>
      </c>
      <c r="AF68" s="36">
        <f>KOONDTABEL_TÄITMISEKS!AF23</f>
        <v>8</v>
      </c>
      <c r="AG68" s="36">
        <f>KOONDTABEL_TÄITMISEKS!AG23</f>
        <v>10</v>
      </c>
      <c r="AH68" s="36">
        <f>KOONDTABEL_TÄITMISEKS!AH23</f>
        <v>9</v>
      </c>
      <c r="AI68" s="36">
        <f>KOONDTABEL_TÄITMISEKS!AI23</f>
        <v>10</v>
      </c>
      <c r="AJ68" s="36">
        <f>KOONDTABEL_TÄITMISEKS!AJ23</f>
        <v>6</v>
      </c>
      <c r="AK68" s="40">
        <f t="shared" si="12"/>
        <v>90</v>
      </c>
      <c r="AL68" s="36">
        <f>KOONDTABEL_TÄITMISEKS!AL23</f>
        <v>10</v>
      </c>
      <c r="AM68" s="36">
        <f>KOONDTABEL_TÄITMISEKS!AM23</f>
        <v>8</v>
      </c>
      <c r="AN68" s="36">
        <f>KOONDTABEL_TÄITMISEKS!AN23</f>
        <v>6</v>
      </c>
      <c r="AO68" s="36">
        <f>KOONDTABEL_TÄITMISEKS!AO23</f>
        <v>1</v>
      </c>
      <c r="AP68" s="36">
        <f>KOONDTABEL_TÄITMISEKS!AP23</f>
        <v>9</v>
      </c>
      <c r="AQ68" s="36">
        <f>KOONDTABEL_TÄITMISEKS!AQ23</f>
        <v>6</v>
      </c>
      <c r="AR68" s="36">
        <f>KOONDTABEL_TÄITMISEKS!AR23</f>
        <v>8</v>
      </c>
      <c r="AS68" s="36">
        <f>KOONDTABEL_TÄITMISEKS!AS23</f>
        <v>6</v>
      </c>
      <c r="AT68" s="36">
        <f>KOONDTABEL_TÄITMISEKS!AT23</f>
        <v>9</v>
      </c>
      <c r="AU68" s="36">
        <f>KOONDTABEL_TÄITMISEKS!AU23</f>
        <v>5</v>
      </c>
      <c r="AV68" s="40">
        <f t="shared" si="13"/>
        <v>68</v>
      </c>
      <c r="AW68" s="40">
        <f t="shared" si="14"/>
        <v>73</v>
      </c>
      <c r="AX68" s="40">
        <f t="shared" si="15"/>
        <v>72</v>
      </c>
      <c r="AY68" s="40">
        <f t="shared" si="16"/>
        <v>90</v>
      </c>
      <c r="AZ68" s="40">
        <f t="shared" si="17"/>
        <v>68</v>
      </c>
      <c r="BA68" s="40">
        <f t="shared" si="18"/>
        <v>303</v>
      </c>
      <c r="BB68" s="36" t="e">
        <f t="shared" si="19"/>
        <v>#REF!</v>
      </c>
    </row>
    <row r="69" spans="1:54" ht="14.45" customHeight="1">
      <c r="A69" s="36">
        <f>KOONDTABEL_TÄITMISEKS!A24</f>
        <v>22</v>
      </c>
      <c r="B69" s="66" t="str">
        <f>KOONDTABEL_TÄITMISEKS!B24</f>
        <v>Tiit Karp</v>
      </c>
      <c r="C69" s="66" t="str">
        <f>KOONDTABEL_TÄITMISEKS!C24</f>
        <v>individuaal</v>
      </c>
      <c r="D69" s="66" t="str">
        <f>KOONDTABEL_TÄITMISEKS!D24</f>
        <v>Svt</v>
      </c>
      <c r="E69" s="36">
        <f>KOONDTABEL_TÄITMISEKS!E24</f>
        <v>7</v>
      </c>
      <c r="F69" s="36">
        <f>KOONDTABEL_TÄITMISEKS!F24</f>
        <v>0</v>
      </c>
      <c r="G69" s="36">
        <f>KOONDTABEL_TÄITMISEKS!G24</f>
        <v>10</v>
      </c>
      <c r="H69" s="36">
        <f>KOONDTABEL_TÄITMISEKS!H24</f>
        <v>10</v>
      </c>
      <c r="I69" s="36">
        <f>KOONDTABEL_TÄITMISEKS!I24</f>
        <v>9</v>
      </c>
      <c r="J69" s="36">
        <f>KOONDTABEL_TÄITMISEKS!J24</f>
        <v>9</v>
      </c>
      <c r="K69" s="36">
        <f>KOONDTABEL_TÄITMISEKS!K24</f>
        <v>10</v>
      </c>
      <c r="L69" s="36">
        <f>KOONDTABEL_TÄITMISEKS!L24</f>
        <v>7</v>
      </c>
      <c r="M69" s="36">
        <f>KOONDTABEL_TÄITMISEKS!M24</f>
        <v>10</v>
      </c>
      <c r="N69" s="36">
        <f>KOONDTABEL_TÄITMISEKS!N24</f>
        <v>10</v>
      </c>
      <c r="O69" s="40">
        <f t="shared" si="10"/>
        <v>82</v>
      </c>
      <c r="P69" s="36">
        <f>KOONDTABEL_TÄITMISEKS!P24</f>
        <v>9</v>
      </c>
      <c r="Q69" s="36">
        <f>KOONDTABEL_TÄITMISEKS!Q24</f>
        <v>8</v>
      </c>
      <c r="R69" s="36">
        <f>KOONDTABEL_TÄITMISEKS!R24</f>
        <v>10</v>
      </c>
      <c r="S69" s="36">
        <f>KOONDTABEL_TÄITMISEKS!S24</f>
        <v>10</v>
      </c>
      <c r="T69" s="36">
        <f>KOONDTABEL_TÄITMISEKS!T24</f>
        <v>9</v>
      </c>
      <c r="U69" s="36">
        <f>KOONDTABEL_TÄITMISEKS!U24</f>
        <v>9</v>
      </c>
      <c r="V69" s="36">
        <f>KOONDTABEL_TÄITMISEKS!V24</f>
        <v>10</v>
      </c>
      <c r="W69" s="36">
        <f>KOONDTABEL_TÄITMISEKS!W24</f>
        <v>9</v>
      </c>
      <c r="X69" s="36">
        <f>KOONDTABEL_TÄITMISEKS!X24</f>
        <v>1</v>
      </c>
      <c r="Y69" s="36">
        <f>KOONDTABEL_TÄITMISEKS!Y24</f>
        <v>0</v>
      </c>
      <c r="Z69" s="40">
        <f t="shared" si="11"/>
        <v>75</v>
      </c>
      <c r="AA69" s="36">
        <f>KOONDTABEL_TÄITMISEKS!AA24</f>
        <v>6</v>
      </c>
      <c r="AB69" s="36">
        <f>KOONDTABEL_TÄITMISEKS!AB24</f>
        <v>6</v>
      </c>
      <c r="AC69" s="36">
        <f>KOONDTABEL_TÄITMISEKS!AC24</f>
        <v>10</v>
      </c>
      <c r="AD69" s="36">
        <f>KOONDTABEL_TÄITMISEKS!AD24</f>
        <v>9</v>
      </c>
      <c r="AE69" s="36">
        <f>KOONDTABEL_TÄITMISEKS!AE24</f>
        <v>5</v>
      </c>
      <c r="AF69" s="36">
        <f>KOONDTABEL_TÄITMISEKS!AF24</f>
        <v>9</v>
      </c>
      <c r="AG69" s="36">
        <f>KOONDTABEL_TÄITMISEKS!AG24</f>
        <v>10</v>
      </c>
      <c r="AH69" s="36">
        <f>KOONDTABEL_TÄITMISEKS!AH24</f>
        <v>5</v>
      </c>
      <c r="AI69" s="36">
        <f>KOONDTABEL_TÄITMISEKS!AI24</f>
        <v>10</v>
      </c>
      <c r="AJ69" s="36">
        <f>KOONDTABEL_TÄITMISEKS!AJ24</f>
        <v>8</v>
      </c>
      <c r="AK69" s="40">
        <f t="shared" si="12"/>
        <v>78</v>
      </c>
      <c r="AL69" s="36">
        <f>KOONDTABEL_TÄITMISEKS!AL24</f>
        <v>8</v>
      </c>
      <c r="AM69" s="36">
        <f>KOONDTABEL_TÄITMISEKS!AM24</f>
        <v>6</v>
      </c>
      <c r="AN69" s="36">
        <f>KOONDTABEL_TÄITMISEKS!AN24</f>
        <v>8</v>
      </c>
      <c r="AO69" s="36">
        <f>KOONDTABEL_TÄITMISEKS!AO24</f>
        <v>9</v>
      </c>
      <c r="AP69" s="36">
        <f>KOONDTABEL_TÄITMISEKS!AP24</f>
        <v>6</v>
      </c>
      <c r="AQ69" s="36">
        <f>KOONDTABEL_TÄITMISEKS!AQ24</f>
        <v>7</v>
      </c>
      <c r="AR69" s="36">
        <f>KOONDTABEL_TÄITMISEKS!AR24</f>
        <v>10</v>
      </c>
      <c r="AS69" s="36">
        <f>KOONDTABEL_TÄITMISEKS!AS24</f>
        <v>4</v>
      </c>
      <c r="AT69" s="36">
        <f>KOONDTABEL_TÄITMISEKS!AT24</f>
        <v>7</v>
      </c>
      <c r="AU69" s="36">
        <f>KOONDTABEL_TÄITMISEKS!AU24</f>
        <v>3</v>
      </c>
      <c r="AV69" s="40">
        <f t="shared" si="13"/>
        <v>68</v>
      </c>
      <c r="AW69" s="40">
        <f t="shared" si="14"/>
        <v>82</v>
      </c>
      <c r="AX69" s="40">
        <f t="shared" si="15"/>
        <v>75</v>
      </c>
      <c r="AY69" s="40">
        <f t="shared" si="16"/>
        <v>78</v>
      </c>
      <c r="AZ69" s="40">
        <f t="shared" si="17"/>
        <v>68</v>
      </c>
      <c r="BA69" s="40">
        <f t="shared" si="18"/>
        <v>303</v>
      </c>
      <c r="BB69" s="36" t="e">
        <f t="shared" si="19"/>
        <v>#REF!</v>
      </c>
    </row>
    <row r="70" spans="1:54" ht="14.45" customHeight="1">
      <c r="A70" s="36">
        <f>KOONDTABEL_TÄITMISEKS!A25</f>
        <v>20</v>
      </c>
      <c r="B70" s="66" t="str">
        <f>KOONDTABEL_TÄITMISEKS!B25</f>
        <v>Indrek Kaarna</v>
      </c>
      <c r="C70" s="66" t="str">
        <f>KOONDTABEL_TÄITMISEKS!C25</f>
        <v>Jaanikese JÜ</v>
      </c>
      <c r="D70" s="66" t="str">
        <f>KOONDTABEL_TÄITMISEKS!D25</f>
        <v>Sen</v>
      </c>
      <c r="E70" s="36">
        <f>KOONDTABEL_TÄITMISEKS!E25</f>
        <v>10</v>
      </c>
      <c r="F70" s="36">
        <f>KOONDTABEL_TÄITMISEKS!F25</f>
        <v>9</v>
      </c>
      <c r="G70" s="36">
        <f>KOONDTABEL_TÄITMISEKS!G25</f>
        <v>10</v>
      </c>
      <c r="H70" s="36">
        <f>KOONDTABEL_TÄITMISEKS!H25</f>
        <v>7</v>
      </c>
      <c r="I70" s="36">
        <f>KOONDTABEL_TÄITMISEKS!I25</f>
        <v>9</v>
      </c>
      <c r="J70" s="36">
        <f>KOONDTABEL_TÄITMISEKS!J25</f>
        <v>6</v>
      </c>
      <c r="K70" s="36">
        <f>KOONDTABEL_TÄITMISEKS!K25</f>
        <v>8</v>
      </c>
      <c r="L70" s="36">
        <f>KOONDTABEL_TÄITMISEKS!L25</f>
        <v>8</v>
      </c>
      <c r="M70" s="36">
        <f>KOONDTABEL_TÄITMISEKS!M25</f>
        <v>7</v>
      </c>
      <c r="N70" s="36">
        <f>KOONDTABEL_TÄITMISEKS!N25</f>
        <v>3</v>
      </c>
      <c r="O70" s="40">
        <f t="shared" si="10"/>
        <v>77</v>
      </c>
      <c r="P70" s="36">
        <f>KOONDTABEL_TÄITMISEKS!P25</f>
        <v>9</v>
      </c>
      <c r="Q70" s="36">
        <f>KOONDTABEL_TÄITMISEKS!Q25</f>
        <v>4</v>
      </c>
      <c r="R70" s="36">
        <f>KOONDTABEL_TÄITMISEKS!R25</f>
        <v>8</v>
      </c>
      <c r="S70" s="36">
        <f>KOONDTABEL_TÄITMISEKS!S25</f>
        <v>8</v>
      </c>
      <c r="T70" s="36">
        <f>KOONDTABEL_TÄITMISEKS!T25</f>
        <v>8</v>
      </c>
      <c r="U70" s="36">
        <f>KOONDTABEL_TÄITMISEKS!U25</f>
        <v>8</v>
      </c>
      <c r="V70" s="36">
        <f>KOONDTABEL_TÄITMISEKS!V25</f>
        <v>7</v>
      </c>
      <c r="W70" s="36">
        <f>KOONDTABEL_TÄITMISEKS!W25</f>
        <v>0</v>
      </c>
      <c r="X70" s="36">
        <f>KOONDTABEL_TÄITMISEKS!X25</f>
        <v>9</v>
      </c>
      <c r="Y70" s="36">
        <f>KOONDTABEL_TÄITMISEKS!Y25</f>
        <v>9</v>
      </c>
      <c r="Z70" s="40">
        <f t="shared" si="11"/>
        <v>70</v>
      </c>
      <c r="AA70" s="36">
        <f>KOONDTABEL_TÄITMISEKS!AA25</f>
        <v>5</v>
      </c>
      <c r="AB70" s="36">
        <f>KOONDTABEL_TÄITMISEKS!AB25</f>
        <v>8</v>
      </c>
      <c r="AC70" s="36">
        <f>KOONDTABEL_TÄITMISEKS!AC25</f>
        <v>7</v>
      </c>
      <c r="AD70" s="36">
        <f>KOONDTABEL_TÄITMISEKS!AD25</f>
        <v>6</v>
      </c>
      <c r="AE70" s="36">
        <f>KOONDTABEL_TÄITMISEKS!AE25</f>
        <v>8</v>
      </c>
      <c r="AF70" s="36">
        <f>KOONDTABEL_TÄITMISEKS!AF25</f>
        <v>10</v>
      </c>
      <c r="AG70" s="36">
        <f>KOONDTABEL_TÄITMISEKS!AG25</f>
        <v>6</v>
      </c>
      <c r="AH70" s="36">
        <f>KOONDTABEL_TÄITMISEKS!AH25</f>
        <v>47</v>
      </c>
      <c r="AI70" s="36">
        <f>KOONDTABEL_TÄITMISEKS!AI25</f>
        <v>8</v>
      </c>
      <c r="AJ70" s="36">
        <f>KOONDTABEL_TÄITMISEKS!AJ25</f>
        <v>10</v>
      </c>
      <c r="AK70" s="40">
        <f t="shared" si="12"/>
        <v>115</v>
      </c>
      <c r="AL70" s="36">
        <f>KOONDTABEL_TÄITMISEKS!AL25</f>
        <v>4</v>
      </c>
      <c r="AM70" s="36">
        <f>KOONDTABEL_TÄITMISEKS!AM25</f>
        <v>8</v>
      </c>
      <c r="AN70" s="36">
        <f>KOONDTABEL_TÄITMISEKS!AN25</f>
        <v>10</v>
      </c>
      <c r="AO70" s="36">
        <f>KOONDTABEL_TÄITMISEKS!AO25</f>
        <v>8</v>
      </c>
      <c r="AP70" s="36">
        <f>KOONDTABEL_TÄITMISEKS!AP25</f>
        <v>8</v>
      </c>
      <c r="AQ70" s="36">
        <f>KOONDTABEL_TÄITMISEKS!AQ25</f>
        <v>8</v>
      </c>
      <c r="AR70" s="36">
        <f>KOONDTABEL_TÄITMISEKS!AR25</f>
        <v>10</v>
      </c>
      <c r="AS70" s="36">
        <f>KOONDTABEL_TÄITMISEKS!AS25</f>
        <v>8</v>
      </c>
      <c r="AT70" s="36">
        <f>KOONDTABEL_TÄITMISEKS!AT25</f>
        <v>10</v>
      </c>
      <c r="AU70" s="36">
        <f>KOONDTABEL_TÄITMISEKS!AU25</f>
        <v>6</v>
      </c>
      <c r="AV70" s="40">
        <f t="shared" si="13"/>
        <v>80</v>
      </c>
      <c r="AW70" s="40">
        <f t="shared" si="14"/>
        <v>77</v>
      </c>
      <c r="AX70" s="40">
        <f t="shared" si="15"/>
        <v>70</v>
      </c>
      <c r="AY70" s="40">
        <f t="shared" si="16"/>
        <v>115</v>
      </c>
      <c r="AZ70" s="40">
        <f t="shared" si="17"/>
        <v>80</v>
      </c>
      <c r="BA70" s="40">
        <f t="shared" si="18"/>
        <v>342</v>
      </c>
      <c r="BB70" s="36" t="e">
        <f t="shared" si="19"/>
        <v>#REF!</v>
      </c>
    </row>
    <row r="71" spans="1:54" ht="14.45" customHeight="1">
      <c r="A71" s="36">
        <f>KOONDTABEL_TÄITMISEKS!A26</f>
        <v>10</v>
      </c>
      <c r="B71" s="66" t="str">
        <f>KOONDTABEL_TÄITMISEKS!B26</f>
        <v>Hillar Loot</v>
      </c>
      <c r="C71" s="66" t="str">
        <f>KOONDTABEL_TÄITMISEKS!C26</f>
        <v>Jaanikese JÜ</v>
      </c>
      <c r="D71" s="66" t="str">
        <f>KOONDTABEL_TÄITMISEKS!D26</f>
        <v>Sen</v>
      </c>
      <c r="E71" s="36">
        <f>KOONDTABEL_TÄITMISEKS!E26</f>
        <v>7</v>
      </c>
      <c r="F71" s="36">
        <f>KOONDTABEL_TÄITMISEKS!F26</f>
        <v>8</v>
      </c>
      <c r="G71" s="36">
        <f>KOONDTABEL_TÄITMISEKS!G26</f>
        <v>9</v>
      </c>
      <c r="H71" s="36">
        <f>KOONDTABEL_TÄITMISEKS!H26</f>
        <v>8</v>
      </c>
      <c r="I71" s="36">
        <f>KOONDTABEL_TÄITMISEKS!I26</f>
        <v>7</v>
      </c>
      <c r="J71" s="36">
        <f>KOONDTABEL_TÄITMISEKS!J26</f>
        <v>6</v>
      </c>
      <c r="K71" s="36">
        <f>KOONDTABEL_TÄITMISEKS!K26</f>
        <v>7</v>
      </c>
      <c r="L71" s="36">
        <f>KOONDTABEL_TÄITMISEKS!L26</f>
        <v>10</v>
      </c>
      <c r="M71" s="36">
        <f>KOONDTABEL_TÄITMISEKS!M26</f>
        <v>5</v>
      </c>
      <c r="N71" s="36">
        <f>KOONDTABEL_TÄITMISEKS!N26</f>
        <v>9</v>
      </c>
      <c r="O71" s="40">
        <f t="shared" si="10"/>
        <v>76</v>
      </c>
      <c r="P71" s="36">
        <f>KOONDTABEL_TÄITMISEKS!P26</f>
        <v>10</v>
      </c>
      <c r="Q71" s="36">
        <f>KOONDTABEL_TÄITMISEKS!Q26</f>
        <v>6</v>
      </c>
      <c r="R71" s="36">
        <f>KOONDTABEL_TÄITMISEKS!R26</f>
        <v>8</v>
      </c>
      <c r="S71" s="36">
        <f>KOONDTABEL_TÄITMISEKS!S26</f>
        <v>9</v>
      </c>
      <c r="T71" s="36">
        <f>KOONDTABEL_TÄITMISEKS!T26</f>
        <v>10</v>
      </c>
      <c r="U71" s="36">
        <f>KOONDTABEL_TÄITMISEKS!U26</f>
        <v>3</v>
      </c>
      <c r="V71" s="36">
        <f>KOONDTABEL_TÄITMISEKS!V26</f>
        <v>8</v>
      </c>
      <c r="W71" s="36">
        <f>KOONDTABEL_TÄITMISEKS!W26</f>
        <v>8</v>
      </c>
      <c r="X71" s="36">
        <f>KOONDTABEL_TÄITMISEKS!X26</f>
        <v>8</v>
      </c>
      <c r="Y71" s="36">
        <f>KOONDTABEL_TÄITMISEKS!Y26</f>
        <v>6</v>
      </c>
      <c r="Z71" s="40">
        <f t="shared" si="11"/>
        <v>76</v>
      </c>
      <c r="AA71" s="36">
        <f>KOONDTABEL_TÄITMISEKS!AA26</f>
        <v>6</v>
      </c>
      <c r="AB71" s="36">
        <f>KOONDTABEL_TÄITMISEKS!AB26</f>
        <v>8</v>
      </c>
      <c r="AC71" s="36">
        <f>KOONDTABEL_TÄITMISEKS!AC26</f>
        <v>9</v>
      </c>
      <c r="AD71" s="36">
        <f>KOONDTABEL_TÄITMISEKS!AD26</f>
        <v>6</v>
      </c>
      <c r="AE71" s="36">
        <f>KOONDTABEL_TÄITMISEKS!AE26</f>
        <v>8</v>
      </c>
      <c r="AF71" s="36">
        <f>KOONDTABEL_TÄITMISEKS!AF26</f>
        <v>7</v>
      </c>
      <c r="AG71" s="36">
        <f>KOONDTABEL_TÄITMISEKS!AG26</f>
        <v>9</v>
      </c>
      <c r="AH71" s="36">
        <f>KOONDTABEL_TÄITMISEKS!AH26</f>
        <v>7</v>
      </c>
      <c r="AI71" s="36">
        <f>KOONDTABEL_TÄITMISEKS!AI26</f>
        <v>6</v>
      </c>
      <c r="AJ71" s="36">
        <f>KOONDTABEL_TÄITMISEKS!AJ26</f>
        <v>8</v>
      </c>
      <c r="AK71" s="40">
        <f t="shared" si="12"/>
        <v>74</v>
      </c>
      <c r="AL71" s="36">
        <f>KOONDTABEL_TÄITMISEKS!AL26</f>
        <v>10</v>
      </c>
      <c r="AM71" s="36">
        <f>KOONDTABEL_TÄITMISEKS!AM26</f>
        <v>6</v>
      </c>
      <c r="AN71" s="36">
        <f>KOONDTABEL_TÄITMISEKS!AN26</f>
        <v>8</v>
      </c>
      <c r="AO71" s="36">
        <f>KOONDTABEL_TÄITMISEKS!AO26</f>
        <v>2</v>
      </c>
      <c r="AP71" s="36">
        <f>KOONDTABEL_TÄITMISEKS!AP26</f>
        <v>8</v>
      </c>
      <c r="AQ71" s="36">
        <f>KOONDTABEL_TÄITMISEKS!AQ26</f>
        <v>0</v>
      </c>
      <c r="AR71" s="36">
        <f>KOONDTABEL_TÄITMISEKS!AR26</f>
        <v>10</v>
      </c>
      <c r="AS71" s="36">
        <f>KOONDTABEL_TÄITMISEKS!AS26</f>
        <v>8</v>
      </c>
      <c r="AT71" s="36">
        <f>KOONDTABEL_TÄITMISEKS!AT26</f>
        <v>10</v>
      </c>
      <c r="AU71" s="36">
        <f>KOONDTABEL_TÄITMISEKS!AU26</f>
        <v>7</v>
      </c>
      <c r="AV71" s="40">
        <f t="shared" si="13"/>
        <v>69</v>
      </c>
      <c r="AW71" s="40">
        <f t="shared" si="14"/>
        <v>76</v>
      </c>
      <c r="AX71" s="40">
        <f t="shared" si="15"/>
        <v>76</v>
      </c>
      <c r="AY71" s="40">
        <f t="shared" si="16"/>
        <v>74</v>
      </c>
      <c r="AZ71" s="40">
        <f t="shared" si="17"/>
        <v>69</v>
      </c>
      <c r="BA71" s="40">
        <f t="shared" si="18"/>
        <v>295</v>
      </c>
      <c r="BB71" s="36" t="e">
        <f t="shared" si="19"/>
        <v>#REF!</v>
      </c>
    </row>
    <row r="72" spans="1:54" ht="14.45" customHeight="1">
      <c r="A72" s="36">
        <f>KOONDTABEL_TÄITMISEKS!A27</f>
        <v>26</v>
      </c>
      <c r="B72" s="66" t="str">
        <f>KOONDTABEL_TÄITMISEKS!B27</f>
        <v>Arne Kärmas</v>
      </c>
      <c r="C72" s="66" t="str">
        <f>KOONDTABEL_TÄITMISEKS!C27</f>
        <v>individuaal</v>
      </c>
      <c r="D72" s="66" t="str">
        <f>KOONDTABEL_TÄITMISEKS!D27</f>
        <v>Vet</v>
      </c>
      <c r="E72" s="36">
        <f>KOONDTABEL_TÄITMISEKS!E27</f>
        <v>8</v>
      </c>
      <c r="F72" s="36">
        <f>KOONDTABEL_TÄITMISEKS!F27</f>
        <v>4</v>
      </c>
      <c r="G72" s="36">
        <f>KOONDTABEL_TÄITMISEKS!G27</f>
        <v>8</v>
      </c>
      <c r="H72" s="36">
        <f>KOONDTABEL_TÄITMISEKS!H27</f>
        <v>3</v>
      </c>
      <c r="I72" s="36">
        <f>KOONDTABEL_TÄITMISEKS!I27</f>
        <v>9</v>
      </c>
      <c r="J72" s="36">
        <f>KOONDTABEL_TÄITMISEKS!J27</f>
        <v>5</v>
      </c>
      <c r="K72" s="36">
        <f>KOONDTABEL_TÄITMISEKS!K27</f>
        <v>10</v>
      </c>
      <c r="L72" s="36">
        <f>KOONDTABEL_TÄITMISEKS!L27</f>
        <v>8</v>
      </c>
      <c r="M72" s="36">
        <f>KOONDTABEL_TÄITMISEKS!M27</f>
        <v>10</v>
      </c>
      <c r="N72" s="36">
        <f>KOONDTABEL_TÄITMISEKS!N27</f>
        <v>7</v>
      </c>
      <c r="O72" s="40">
        <f t="shared" si="10"/>
        <v>72</v>
      </c>
      <c r="P72" s="36">
        <f>KOONDTABEL_TÄITMISEKS!P27</f>
        <v>9</v>
      </c>
      <c r="Q72" s="36">
        <f>KOONDTABEL_TÄITMISEKS!Q27</f>
        <v>0</v>
      </c>
      <c r="R72" s="36">
        <f>KOONDTABEL_TÄITMISEKS!R27</f>
        <v>10</v>
      </c>
      <c r="S72" s="36">
        <f>KOONDTABEL_TÄITMISEKS!S27</f>
        <v>9</v>
      </c>
      <c r="T72" s="36">
        <f>KOONDTABEL_TÄITMISEKS!T27</f>
        <v>5</v>
      </c>
      <c r="U72" s="36">
        <f>KOONDTABEL_TÄITMISEKS!U27</f>
        <v>2</v>
      </c>
      <c r="V72" s="36">
        <f>KOONDTABEL_TÄITMISEKS!V27</f>
        <v>6</v>
      </c>
      <c r="W72" s="36">
        <f>KOONDTABEL_TÄITMISEKS!W27</f>
        <v>9</v>
      </c>
      <c r="X72" s="36">
        <f>KOONDTABEL_TÄITMISEKS!X27</f>
        <v>6</v>
      </c>
      <c r="Y72" s="36">
        <f>KOONDTABEL_TÄITMISEKS!Y27</f>
        <v>3</v>
      </c>
      <c r="Z72" s="40">
        <f t="shared" si="11"/>
        <v>59</v>
      </c>
      <c r="AA72" s="36">
        <f>KOONDTABEL_TÄITMISEKS!AA27</f>
        <v>7</v>
      </c>
      <c r="AB72" s="36">
        <f>KOONDTABEL_TÄITMISEKS!AB27</f>
        <v>6</v>
      </c>
      <c r="AC72" s="36">
        <f>KOONDTABEL_TÄITMISEKS!AC27</f>
        <v>9</v>
      </c>
      <c r="AD72" s="36">
        <f>KOONDTABEL_TÄITMISEKS!AD27</f>
        <v>6</v>
      </c>
      <c r="AE72" s="36">
        <f>KOONDTABEL_TÄITMISEKS!AE27</f>
        <v>8</v>
      </c>
      <c r="AF72" s="36">
        <f>KOONDTABEL_TÄITMISEKS!AF27</f>
        <v>8</v>
      </c>
      <c r="AG72" s="36">
        <f>KOONDTABEL_TÄITMISEKS!AG27</f>
        <v>10</v>
      </c>
      <c r="AH72" s="36">
        <f>KOONDTABEL_TÄITMISEKS!AH27</f>
        <v>5</v>
      </c>
      <c r="AI72" s="36">
        <f>KOONDTABEL_TÄITMISEKS!AI27</f>
        <v>9</v>
      </c>
      <c r="AJ72" s="36">
        <f>KOONDTABEL_TÄITMISEKS!AJ27</f>
        <v>10</v>
      </c>
      <c r="AK72" s="40">
        <f t="shared" si="12"/>
        <v>78</v>
      </c>
      <c r="AL72" s="36">
        <f>KOONDTABEL_TÄITMISEKS!AL27</f>
        <v>8</v>
      </c>
      <c r="AM72" s="36">
        <f>KOONDTABEL_TÄITMISEKS!AM27</f>
        <v>10</v>
      </c>
      <c r="AN72" s="36">
        <f>KOONDTABEL_TÄITMISEKS!AN27</f>
        <v>7</v>
      </c>
      <c r="AO72" s="36">
        <f>KOONDTABEL_TÄITMISEKS!AO27</f>
        <v>6</v>
      </c>
      <c r="AP72" s="36">
        <f>KOONDTABEL_TÄITMISEKS!AP27</f>
        <v>8</v>
      </c>
      <c r="AQ72" s="36">
        <f>KOONDTABEL_TÄITMISEKS!AQ27</f>
        <v>8</v>
      </c>
      <c r="AR72" s="36">
        <f>KOONDTABEL_TÄITMISEKS!AR27</f>
        <v>9</v>
      </c>
      <c r="AS72" s="36">
        <f>KOONDTABEL_TÄITMISEKS!AS27</f>
        <v>8</v>
      </c>
      <c r="AT72" s="36">
        <f>KOONDTABEL_TÄITMISEKS!AT27</f>
        <v>6</v>
      </c>
      <c r="AU72" s="36">
        <f>KOONDTABEL_TÄITMISEKS!AU27</f>
        <v>8</v>
      </c>
      <c r="AV72" s="40">
        <f t="shared" si="13"/>
        <v>78</v>
      </c>
      <c r="AW72" s="40">
        <f t="shared" si="14"/>
        <v>72</v>
      </c>
      <c r="AX72" s="40">
        <f t="shared" si="15"/>
        <v>59</v>
      </c>
      <c r="AY72" s="40">
        <f t="shared" si="16"/>
        <v>78</v>
      </c>
      <c r="AZ72" s="40">
        <f t="shared" si="17"/>
        <v>78</v>
      </c>
      <c r="BA72" s="40">
        <f t="shared" si="18"/>
        <v>287</v>
      </c>
      <c r="BB72" s="36" t="e">
        <f t="shared" si="19"/>
        <v>#REF!</v>
      </c>
    </row>
    <row r="73" spans="1:54" ht="14.45" customHeight="1">
      <c r="A73" s="36">
        <f>KOONDTABEL_TÄITMISEKS!A28</f>
        <v>29</v>
      </c>
      <c r="B73" s="66" t="str">
        <f>KOONDTABEL_TÄITMISEKS!B28</f>
        <v>Eigo Jõhvik</v>
      </c>
      <c r="C73" s="66" t="str">
        <f>KOONDTABEL_TÄITMISEKS!C28</f>
        <v>Hiiumaa JS</v>
      </c>
      <c r="D73" s="66" t="str">
        <f>KOONDTABEL_TÄITMISEKS!D28</f>
        <v>Vet</v>
      </c>
      <c r="E73" s="36">
        <f>KOONDTABEL_TÄITMISEKS!E28</f>
        <v>10</v>
      </c>
      <c r="F73" s="36">
        <f>KOONDTABEL_TÄITMISEKS!F28</f>
        <v>0</v>
      </c>
      <c r="G73" s="36">
        <f>KOONDTABEL_TÄITMISEKS!G28</f>
        <v>6</v>
      </c>
      <c r="H73" s="36">
        <f>KOONDTABEL_TÄITMISEKS!H28</f>
        <v>6</v>
      </c>
      <c r="I73" s="36">
        <f>KOONDTABEL_TÄITMISEKS!I28</f>
        <v>8</v>
      </c>
      <c r="J73" s="36">
        <f>KOONDTABEL_TÄITMISEKS!J28</f>
        <v>9</v>
      </c>
      <c r="K73" s="36">
        <f>KOONDTABEL_TÄITMISEKS!K28</f>
        <v>4</v>
      </c>
      <c r="L73" s="36">
        <f>KOONDTABEL_TÄITMISEKS!L28</f>
        <v>7</v>
      </c>
      <c r="M73" s="36">
        <f>KOONDTABEL_TÄITMISEKS!M28</f>
        <v>10</v>
      </c>
      <c r="N73" s="36">
        <f>KOONDTABEL_TÄITMISEKS!N28</f>
        <v>7</v>
      </c>
      <c r="O73" s="40">
        <f t="shared" si="10"/>
        <v>67</v>
      </c>
      <c r="P73" s="36">
        <f>KOONDTABEL_TÄITMISEKS!P28</f>
        <v>3</v>
      </c>
      <c r="Q73" s="36">
        <f>KOONDTABEL_TÄITMISEKS!Q28</f>
        <v>8</v>
      </c>
      <c r="R73" s="36">
        <f>KOONDTABEL_TÄITMISEKS!R28</f>
        <v>10</v>
      </c>
      <c r="S73" s="36">
        <f>KOONDTABEL_TÄITMISEKS!S28</f>
        <v>7</v>
      </c>
      <c r="T73" s="36">
        <f>KOONDTABEL_TÄITMISEKS!T28</f>
        <v>9</v>
      </c>
      <c r="U73" s="36">
        <f>KOONDTABEL_TÄITMISEKS!U28</f>
        <v>7</v>
      </c>
      <c r="V73" s="36">
        <f>KOONDTABEL_TÄITMISEKS!V28</f>
        <v>9</v>
      </c>
      <c r="W73" s="36">
        <f>KOONDTABEL_TÄITMISEKS!W28</f>
        <v>6</v>
      </c>
      <c r="X73" s="36">
        <f>KOONDTABEL_TÄITMISEKS!X28</f>
        <v>8</v>
      </c>
      <c r="Y73" s="36">
        <f>KOONDTABEL_TÄITMISEKS!Y28</f>
        <v>8</v>
      </c>
      <c r="Z73" s="40">
        <f t="shared" si="11"/>
        <v>75</v>
      </c>
      <c r="AA73" s="36">
        <f>KOONDTABEL_TÄITMISEKS!AA28</f>
        <v>10</v>
      </c>
      <c r="AB73" s="36">
        <f>KOONDTABEL_TÄITMISEKS!AB28</f>
        <v>0</v>
      </c>
      <c r="AC73" s="36">
        <f>KOONDTABEL_TÄITMISEKS!AC28</f>
        <v>8</v>
      </c>
      <c r="AD73" s="36">
        <f>KOONDTABEL_TÄITMISEKS!AD28</f>
        <v>1</v>
      </c>
      <c r="AE73" s="36">
        <f>KOONDTABEL_TÄITMISEKS!AE28</f>
        <v>4</v>
      </c>
      <c r="AF73" s="36">
        <f>KOONDTABEL_TÄITMISEKS!AF28</f>
        <v>8</v>
      </c>
      <c r="AG73" s="36">
        <f>KOONDTABEL_TÄITMISEKS!AG28</f>
        <v>8</v>
      </c>
      <c r="AH73" s="36">
        <f>KOONDTABEL_TÄITMISEKS!AH28</f>
        <v>7</v>
      </c>
      <c r="AI73" s="36">
        <f>KOONDTABEL_TÄITMISEKS!AI28</f>
        <v>9</v>
      </c>
      <c r="AJ73" s="36">
        <f>KOONDTABEL_TÄITMISEKS!AJ28</f>
        <v>9</v>
      </c>
      <c r="AK73" s="40">
        <f t="shared" si="12"/>
        <v>64</v>
      </c>
      <c r="AL73" s="36">
        <f>KOONDTABEL_TÄITMISEKS!AL28</f>
        <v>10</v>
      </c>
      <c r="AM73" s="36">
        <f>KOONDTABEL_TÄITMISEKS!AM28</f>
        <v>10</v>
      </c>
      <c r="AN73" s="36">
        <f>KOONDTABEL_TÄITMISEKS!AN28</f>
        <v>8</v>
      </c>
      <c r="AO73" s="36">
        <f>KOONDTABEL_TÄITMISEKS!AO28</f>
        <v>9</v>
      </c>
      <c r="AP73" s="36">
        <f>KOONDTABEL_TÄITMISEKS!AP28</f>
        <v>8</v>
      </c>
      <c r="AQ73" s="36">
        <f>KOONDTABEL_TÄITMISEKS!AQ28</f>
        <v>0</v>
      </c>
      <c r="AR73" s="36">
        <f>KOONDTABEL_TÄITMISEKS!AR28</f>
        <v>8</v>
      </c>
      <c r="AS73" s="36">
        <f>KOONDTABEL_TÄITMISEKS!AS28</f>
        <v>6</v>
      </c>
      <c r="AT73" s="36">
        <f>KOONDTABEL_TÄITMISEKS!AT28</f>
        <v>10</v>
      </c>
      <c r="AU73" s="36">
        <f>KOONDTABEL_TÄITMISEKS!AU28</f>
        <v>9</v>
      </c>
      <c r="AV73" s="40">
        <f t="shared" si="13"/>
        <v>78</v>
      </c>
      <c r="AW73" s="40">
        <f t="shared" si="14"/>
        <v>67</v>
      </c>
      <c r="AX73" s="40">
        <f t="shared" si="15"/>
        <v>75</v>
      </c>
      <c r="AY73" s="40">
        <f t="shared" si="16"/>
        <v>64</v>
      </c>
      <c r="AZ73" s="40">
        <f t="shared" si="17"/>
        <v>78</v>
      </c>
      <c r="BA73" s="40">
        <f t="shared" si="18"/>
        <v>284</v>
      </c>
      <c r="BB73" s="36" t="e">
        <f t="shared" si="19"/>
        <v>#REF!</v>
      </c>
    </row>
    <row r="74" spans="1:54" ht="14.45" customHeight="1">
      <c r="A74" s="36">
        <f>KOONDTABEL_TÄITMISEKS!A29</f>
        <v>27</v>
      </c>
      <c r="B74" s="66" t="str">
        <f>KOONDTABEL_TÄITMISEKS!B29</f>
        <v>Martin Rõõs</v>
      </c>
      <c r="C74" s="66" t="str">
        <f>KOONDTABEL_TÄITMISEKS!C29</f>
        <v>MSpK</v>
      </c>
      <c r="D74" s="66" t="str">
        <f>KOONDTABEL_TÄITMISEKS!D29</f>
        <v>Jun</v>
      </c>
      <c r="E74" s="36">
        <f>KOONDTABEL_TÄITMISEKS!E29</f>
        <v>9</v>
      </c>
      <c r="F74" s="36">
        <f>KOONDTABEL_TÄITMISEKS!F29</f>
        <v>9</v>
      </c>
      <c r="G74" s="36">
        <f>KOONDTABEL_TÄITMISEKS!G29</f>
        <v>8</v>
      </c>
      <c r="H74" s="36">
        <f>KOONDTABEL_TÄITMISEKS!H29</f>
        <v>5</v>
      </c>
      <c r="I74" s="36">
        <f>KOONDTABEL_TÄITMISEKS!I29</f>
        <v>8</v>
      </c>
      <c r="J74" s="36">
        <f>KOONDTABEL_TÄITMISEKS!J29</f>
        <v>7</v>
      </c>
      <c r="K74" s="36">
        <f>KOONDTABEL_TÄITMISEKS!K29</f>
        <v>4</v>
      </c>
      <c r="L74" s="36">
        <f>KOONDTABEL_TÄITMISEKS!L29</f>
        <v>0</v>
      </c>
      <c r="M74" s="36">
        <f>KOONDTABEL_TÄITMISEKS!M29</f>
        <v>10</v>
      </c>
      <c r="N74" s="36">
        <f>KOONDTABEL_TÄITMISEKS!N29</f>
        <v>10</v>
      </c>
      <c r="O74" s="40">
        <f t="shared" si="10"/>
        <v>70</v>
      </c>
      <c r="P74" s="36">
        <f>KOONDTABEL_TÄITMISEKS!P29</f>
        <v>10</v>
      </c>
      <c r="Q74" s="36">
        <f>KOONDTABEL_TÄITMISEKS!Q29</f>
        <v>5</v>
      </c>
      <c r="R74" s="36">
        <f>KOONDTABEL_TÄITMISEKS!R29</f>
        <v>10</v>
      </c>
      <c r="S74" s="36">
        <f>KOONDTABEL_TÄITMISEKS!S29</f>
        <v>10</v>
      </c>
      <c r="T74" s="36">
        <f>KOONDTABEL_TÄITMISEKS!T29</f>
        <v>10</v>
      </c>
      <c r="U74" s="36">
        <f>KOONDTABEL_TÄITMISEKS!U29</f>
        <v>7</v>
      </c>
      <c r="V74" s="36">
        <f>KOONDTABEL_TÄITMISEKS!V29</f>
        <v>2</v>
      </c>
      <c r="W74" s="36">
        <f>KOONDTABEL_TÄITMISEKS!W29</f>
        <v>3</v>
      </c>
      <c r="X74" s="36">
        <f>KOONDTABEL_TÄITMISEKS!X29</f>
        <v>8</v>
      </c>
      <c r="Y74" s="36">
        <f>KOONDTABEL_TÄITMISEKS!Y29</f>
        <v>3</v>
      </c>
      <c r="Z74" s="40">
        <f t="shared" si="11"/>
        <v>68</v>
      </c>
      <c r="AA74" s="36">
        <f>KOONDTABEL_TÄITMISEKS!AA29</f>
        <v>9</v>
      </c>
      <c r="AB74" s="36">
        <f>KOONDTABEL_TÄITMISEKS!AB29</f>
        <v>7</v>
      </c>
      <c r="AC74" s="36">
        <f>KOONDTABEL_TÄITMISEKS!AC29</f>
        <v>9</v>
      </c>
      <c r="AD74" s="36">
        <f>KOONDTABEL_TÄITMISEKS!AD29</f>
        <v>6</v>
      </c>
      <c r="AE74" s="36">
        <f>KOONDTABEL_TÄITMISEKS!AE29</f>
        <v>10</v>
      </c>
      <c r="AF74" s="36">
        <f>KOONDTABEL_TÄITMISEKS!AF29</f>
        <v>8</v>
      </c>
      <c r="AG74" s="36">
        <f>KOONDTABEL_TÄITMISEKS!AG29</f>
        <v>7</v>
      </c>
      <c r="AH74" s="36">
        <f>KOONDTABEL_TÄITMISEKS!AH29</f>
        <v>8</v>
      </c>
      <c r="AI74" s="36">
        <f>KOONDTABEL_TÄITMISEKS!AI29</f>
        <v>2</v>
      </c>
      <c r="AJ74" s="36">
        <f>KOONDTABEL_TÄITMISEKS!AJ29</f>
        <v>0</v>
      </c>
      <c r="AK74" s="40">
        <f t="shared" si="12"/>
        <v>66</v>
      </c>
      <c r="AL74" s="36">
        <f>KOONDTABEL_TÄITMISEKS!AL29</f>
        <v>10</v>
      </c>
      <c r="AM74" s="36">
        <f>KOONDTABEL_TÄITMISEKS!AM29</f>
        <v>8</v>
      </c>
      <c r="AN74" s="36">
        <f>KOONDTABEL_TÄITMISEKS!AN29</f>
        <v>10</v>
      </c>
      <c r="AO74" s="36">
        <f>KOONDTABEL_TÄITMISEKS!AO29</f>
        <v>9</v>
      </c>
      <c r="AP74" s="36">
        <f>KOONDTABEL_TÄITMISEKS!AP29</f>
        <v>2</v>
      </c>
      <c r="AQ74" s="36">
        <f>KOONDTABEL_TÄITMISEKS!AQ29</f>
        <v>8</v>
      </c>
      <c r="AR74" s="36">
        <f>KOONDTABEL_TÄITMISEKS!AR29</f>
        <v>10</v>
      </c>
      <c r="AS74" s="36">
        <f>KOONDTABEL_TÄITMISEKS!AS29</f>
        <v>8</v>
      </c>
      <c r="AT74" s="36">
        <f>KOONDTABEL_TÄITMISEKS!AT29</f>
        <v>5</v>
      </c>
      <c r="AU74" s="36">
        <f>KOONDTABEL_TÄITMISEKS!AU29</f>
        <v>8</v>
      </c>
      <c r="AV74" s="40">
        <f t="shared" si="13"/>
        <v>78</v>
      </c>
      <c r="AW74" s="40">
        <f t="shared" si="14"/>
        <v>70</v>
      </c>
      <c r="AX74" s="40">
        <f t="shared" si="15"/>
        <v>68</v>
      </c>
      <c r="AY74" s="40">
        <f t="shared" si="16"/>
        <v>66</v>
      </c>
      <c r="AZ74" s="40">
        <f t="shared" si="17"/>
        <v>78</v>
      </c>
      <c r="BA74" s="40">
        <f t="shared" si="18"/>
        <v>282</v>
      </c>
      <c r="BB74" s="36" t="e">
        <f t="shared" si="19"/>
        <v>#REF!</v>
      </c>
    </row>
    <row r="75" spans="1:54" ht="14.45" customHeight="1">
      <c r="A75" s="36">
        <f>KOONDTABEL_TÄITMISEKS!A30</f>
        <v>15</v>
      </c>
      <c r="B75" s="66" t="str">
        <f>KOONDTABEL_TÄITMISEKS!B30</f>
        <v>Aarne Taal</v>
      </c>
      <c r="C75" s="66" t="str">
        <f>KOONDTABEL_TÄITMISEKS!C30</f>
        <v>Silma LK</v>
      </c>
      <c r="D75" s="66" t="str">
        <f>KOONDTABEL_TÄITMISEKS!D30</f>
        <v>Svt</v>
      </c>
      <c r="E75" s="36">
        <f>KOONDTABEL_TÄITMISEKS!E30</f>
        <v>8</v>
      </c>
      <c r="F75" s="36">
        <f>KOONDTABEL_TÄITMISEKS!F30</f>
        <v>0</v>
      </c>
      <c r="G75" s="36">
        <f>KOONDTABEL_TÄITMISEKS!G30</f>
        <v>6</v>
      </c>
      <c r="H75" s="36">
        <f>KOONDTABEL_TÄITMISEKS!H30</f>
        <v>2</v>
      </c>
      <c r="I75" s="36">
        <f>KOONDTABEL_TÄITMISEKS!I30</f>
        <v>10</v>
      </c>
      <c r="J75" s="36">
        <f>KOONDTABEL_TÄITMISEKS!J30</f>
        <v>8</v>
      </c>
      <c r="K75" s="36">
        <f>KOONDTABEL_TÄITMISEKS!K30</f>
        <v>5</v>
      </c>
      <c r="L75" s="36">
        <f>KOONDTABEL_TÄITMISEKS!L30</f>
        <v>8</v>
      </c>
      <c r="M75" s="36">
        <f>KOONDTABEL_TÄITMISEKS!M30</f>
        <v>5</v>
      </c>
      <c r="N75" s="36">
        <f>KOONDTABEL_TÄITMISEKS!N30</f>
        <v>9</v>
      </c>
      <c r="O75" s="40">
        <f t="shared" si="10"/>
        <v>61</v>
      </c>
      <c r="P75" s="36">
        <f>KOONDTABEL_TÄITMISEKS!P30</f>
        <v>10</v>
      </c>
      <c r="Q75" s="36">
        <f>KOONDTABEL_TÄITMISEKS!Q30</f>
        <v>8</v>
      </c>
      <c r="R75" s="36">
        <f>KOONDTABEL_TÄITMISEKS!R30</f>
        <v>7</v>
      </c>
      <c r="S75" s="36">
        <f>KOONDTABEL_TÄITMISEKS!S30</f>
        <v>8</v>
      </c>
      <c r="T75" s="36">
        <f>KOONDTABEL_TÄITMISEKS!T30</f>
        <v>7</v>
      </c>
      <c r="U75" s="36">
        <f>KOONDTABEL_TÄITMISEKS!U30</f>
        <v>7</v>
      </c>
      <c r="V75" s="36">
        <f>KOONDTABEL_TÄITMISEKS!V30</f>
        <v>8</v>
      </c>
      <c r="W75" s="36">
        <f>KOONDTABEL_TÄITMISEKS!W30</f>
        <v>7</v>
      </c>
      <c r="X75" s="36">
        <f>KOONDTABEL_TÄITMISEKS!X30</f>
        <v>8</v>
      </c>
      <c r="Y75" s="36">
        <f>KOONDTABEL_TÄITMISEKS!Y30</f>
        <v>8</v>
      </c>
      <c r="Z75" s="40">
        <f t="shared" si="11"/>
        <v>78</v>
      </c>
      <c r="AA75" s="36">
        <f>KOONDTABEL_TÄITMISEKS!AA30</f>
        <v>9</v>
      </c>
      <c r="AB75" s="36">
        <f>KOONDTABEL_TÄITMISEKS!AB30</f>
        <v>9</v>
      </c>
      <c r="AC75" s="36">
        <f>KOONDTABEL_TÄITMISEKS!AC30</f>
        <v>9</v>
      </c>
      <c r="AD75" s="36">
        <f>KOONDTABEL_TÄITMISEKS!AD30</f>
        <v>7</v>
      </c>
      <c r="AE75" s="36">
        <f>KOONDTABEL_TÄITMISEKS!AE30</f>
        <v>4</v>
      </c>
      <c r="AF75" s="36">
        <f>KOONDTABEL_TÄITMISEKS!AF30</f>
        <v>8</v>
      </c>
      <c r="AG75" s="36">
        <f>KOONDTABEL_TÄITMISEKS!AG30</f>
        <v>10</v>
      </c>
      <c r="AH75" s="36">
        <f>KOONDTABEL_TÄITMISEKS!AH30</f>
        <v>8</v>
      </c>
      <c r="AI75" s="36">
        <f>KOONDTABEL_TÄITMISEKS!AI30</f>
        <v>10</v>
      </c>
      <c r="AJ75" s="36">
        <f>KOONDTABEL_TÄITMISEKS!AJ30</f>
        <v>6</v>
      </c>
      <c r="AK75" s="40">
        <f t="shared" si="12"/>
        <v>80</v>
      </c>
      <c r="AL75" s="36">
        <f>KOONDTABEL_TÄITMISEKS!AL30</f>
        <v>9</v>
      </c>
      <c r="AM75" s="36">
        <f>KOONDTABEL_TÄITMISEKS!AM30</f>
        <v>8</v>
      </c>
      <c r="AN75" s="36">
        <f>KOONDTABEL_TÄITMISEKS!AN30</f>
        <v>8</v>
      </c>
      <c r="AO75" s="36">
        <f>KOONDTABEL_TÄITMISEKS!AO30</f>
        <v>7</v>
      </c>
      <c r="AP75" s="36">
        <f>KOONDTABEL_TÄITMISEKS!AP30</f>
        <v>9</v>
      </c>
      <c r="AQ75" s="36">
        <f>KOONDTABEL_TÄITMISEKS!AQ30</f>
        <v>9</v>
      </c>
      <c r="AR75" s="36">
        <f>KOONDTABEL_TÄITMISEKS!AR30</f>
        <v>7</v>
      </c>
      <c r="AS75" s="36">
        <f>KOONDTABEL_TÄITMISEKS!AS30</f>
        <v>0</v>
      </c>
      <c r="AT75" s="36">
        <f>KOONDTABEL_TÄITMISEKS!AT30</f>
        <v>9</v>
      </c>
      <c r="AU75" s="36">
        <f>KOONDTABEL_TÄITMISEKS!AU30</f>
        <v>0</v>
      </c>
      <c r="AV75" s="40">
        <f t="shared" si="13"/>
        <v>66</v>
      </c>
      <c r="AW75" s="40">
        <f t="shared" si="14"/>
        <v>61</v>
      </c>
      <c r="AX75" s="40">
        <f t="shared" si="15"/>
        <v>78</v>
      </c>
      <c r="AY75" s="40">
        <f t="shared" si="16"/>
        <v>80</v>
      </c>
      <c r="AZ75" s="40">
        <f t="shared" si="17"/>
        <v>66</v>
      </c>
      <c r="BA75" s="40">
        <f t="shared" si="18"/>
        <v>285</v>
      </c>
      <c r="BB75" s="36" t="e">
        <f t="shared" si="19"/>
        <v>#REF!</v>
      </c>
    </row>
    <row r="76" spans="1:54" ht="14.45" customHeight="1">
      <c r="A76" s="36">
        <f>KOONDTABEL_TÄITMISEKS!A31</f>
        <v>31</v>
      </c>
      <c r="B76" s="66" t="str">
        <f>KOONDTABEL_TÄITMISEKS!B31</f>
        <v>Raivo Kuut</v>
      </c>
      <c r="C76" s="66">
        <f>KOONDTABEL_TÄITMISEKS!C31</f>
        <v>0</v>
      </c>
      <c r="D76" s="66" t="str">
        <f>KOONDTABEL_TÄITMISEKS!D31</f>
        <v>Svt</v>
      </c>
      <c r="E76" s="36">
        <f>KOONDTABEL_TÄITMISEKS!E31</f>
        <v>6</v>
      </c>
      <c r="F76" s="36">
        <f>KOONDTABEL_TÄITMISEKS!F31</f>
        <v>5</v>
      </c>
      <c r="G76" s="36">
        <f>KOONDTABEL_TÄITMISEKS!G31</f>
        <v>5</v>
      </c>
      <c r="H76" s="36">
        <f>KOONDTABEL_TÄITMISEKS!H31</f>
        <v>5</v>
      </c>
      <c r="I76" s="36">
        <f>KOONDTABEL_TÄITMISEKS!I31</f>
        <v>7</v>
      </c>
      <c r="J76" s="36">
        <f>KOONDTABEL_TÄITMISEKS!J31</f>
        <v>10</v>
      </c>
      <c r="K76" s="36">
        <f>KOONDTABEL_TÄITMISEKS!K31</f>
        <v>8</v>
      </c>
      <c r="L76" s="36">
        <f>KOONDTABEL_TÄITMISEKS!L31</f>
        <v>7</v>
      </c>
      <c r="M76" s="36">
        <f>KOONDTABEL_TÄITMISEKS!M31</f>
        <v>8</v>
      </c>
      <c r="N76" s="36">
        <f>KOONDTABEL_TÄITMISEKS!N31</f>
        <v>9</v>
      </c>
      <c r="O76" s="40">
        <f t="shared" si="10"/>
        <v>70</v>
      </c>
      <c r="P76" s="36">
        <f>KOONDTABEL_TÄITMISEKS!P31</f>
        <v>10</v>
      </c>
      <c r="Q76" s="36">
        <f>KOONDTABEL_TÄITMISEKS!Q31</f>
        <v>3</v>
      </c>
      <c r="R76" s="36">
        <f>KOONDTABEL_TÄITMISEKS!R31</f>
        <v>9</v>
      </c>
      <c r="S76" s="36">
        <f>KOONDTABEL_TÄITMISEKS!S31</f>
        <v>8</v>
      </c>
      <c r="T76" s="36">
        <f>KOONDTABEL_TÄITMISEKS!T31</f>
        <v>8</v>
      </c>
      <c r="U76" s="36">
        <f>KOONDTABEL_TÄITMISEKS!U31</f>
        <v>10</v>
      </c>
      <c r="V76" s="36">
        <f>KOONDTABEL_TÄITMISEKS!V31</f>
        <v>10</v>
      </c>
      <c r="W76" s="36">
        <f>KOONDTABEL_TÄITMISEKS!W31</f>
        <v>8</v>
      </c>
      <c r="X76" s="36">
        <f>KOONDTABEL_TÄITMISEKS!X31</f>
        <v>9</v>
      </c>
      <c r="Y76" s="36">
        <f>KOONDTABEL_TÄITMISEKS!Y31</f>
        <v>9</v>
      </c>
      <c r="Z76" s="40">
        <f t="shared" si="11"/>
        <v>84</v>
      </c>
      <c r="AA76" s="36">
        <f>KOONDTABEL_TÄITMISEKS!AA31</f>
        <v>9</v>
      </c>
      <c r="AB76" s="36">
        <f>KOONDTABEL_TÄITMISEKS!AB31</f>
        <v>8</v>
      </c>
      <c r="AC76" s="36">
        <f>KOONDTABEL_TÄITMISEKS!AC31</f>
        <v>9</v>
      </c>
      <c r="AD76" s="36">
        <f>KOONDTABEL_TÄITMISEKS!AD31</f>
        <v>9</v>
      </c>
      <c r="AE76" s="36">
        <f>KOONDTABEL_TÄITMISEKS!AE31</f>
        <v>8</v>
      </c>
      <c r="AF76" s="36">
        <f>KOONDTABEL_TÄITMISEKS!AF31</f>
        <v>4</v>
      </c>
      <c r="AG76" s="36">
        <f>KOONDTABEL_TÄITMISEKS!AG31</f>
        <v>9</v>
      </c>
      <c r="AH76" s="36">
        <f>KOONDTABEL_TÄITMISEKS!AH31</f>
        <v>7</v>
      </c>
      <c r="AI76" s="36">
        <f>KOONDTABEL_TÄITMISEKS!AI31</f>
        <v>7</v>
      </c>
      <c r="AJ76" s="36">
        <f>KOONDTABEL_TÄITMISEKS!AJ31</f>
        <v>6</v>
      </c>
      <c r="AK76" s="40">
        <f t="shared" si="12"/>
        <v>76</v>
      </c>
      <c r="AL76" s="36">
        <f>KOONDTABEL_TÄITMISEKS!AL31</f>
        <v>3</v>
      </c>
      <c r="AM76" s="36">
        <f>KOONDTABEL_TÄITMISEKS!AM31</f>
        <v>7</v>
      </c>
      <c r="AN76" s="36">
        <f>KOONDTABEL_TÄITMISEKS!AN31</f>
        <v>6</v>
      </c>
      <c r="AO76" s="36">
        <f>KOONDTABEL_TÄITMISEKS!AO31</f>
        <v>7</v>
      </c>
      <c r="AP76" s="36">
        <f>KOONDTABEL_TÄITMISEKS!AP31</f>
        <v>9</v>
      </c>
      <c r="AQ76" s="36">
        <f>KOONDTABEL_TÄITMISEKS!AQ31</f>
        <v>6</v>
      </c>
      <c r="AR76" s="36">
        <f>KOONDTABEL_TÄITMISEKS!AR31</f>
        <v>4</v>
      </c>
      <c r="AS76" s="36">
        <f>KOONDTABEL_TÄITMISEKS!AS31</f>
        <v>0</v>
      </c>
      <c r="AT76" s="36">
        <f>KOONDTABEL_TÄITMISEKS!AT31</f>
        <v>8</v>
      </c>
      <c r="AU76" s="36">
        <f>KOONDTABEL_TÄITMISEKS!AU31</f>
        <v>0</v>
      </c>
      <c r="AV76" s="40">
        <f t="shared" si="13"/>
        <v>50</v>
      </c>
      <c r="AW76" s="40">
        <f t="shared" si="14"/>
        <v>70</v>
      </c>
      <c r="AX76" s="40">
        <f t="shared" si="15"/>
        <v>84</v>
      </c>
      <c r="AY76" s="40">
        <f t="shared" si="16"/>
        <v>76</v>
      </c>
      <c r="AZ76" s="40">
        <f t="shared" si="17"/>
        <v>50</v>
      </c>
      <c r="BA76" s="40">
        <f t="shared" si="18"/>
        <v>280</v>
      </c>
      <c r="BB76" s="36" t="e">
        <f t="shared" si="19"/>
        <v>#REF!</v>
      </c>
    </row>
    <row r="77" spans="1:54" ht="14.45" customHeight="1">
      <c r="A77" s="36">
        <f>KOONDTABEL_TÄITMISEKS!A32</f>
        <v>21</v>
      </c>
      <c r="B77" s="66" t="str">
        <f>KOONDTABEL_TÄITMISEKS!B32</f>
        <v>Kuldar Jõhvik</v>
      </c>
      <c r="C77" s="66" t="str">
        <f>KOONDTABEL_TÄITMISEKS!C32</f>
        <v>Hiiumaa JS</v>
      </c>
      <c r="D77" s="66" t="str">
        <f>KOONDTABEL_TÄITMISEKS!D32</f>
        <v>Sen</v>
      </c>
      <c r="E77" s="36">
        <f>KOONDTABEL_TÄITMISEKS!E32</f>
        <v>8</v>
      </c>
      <c r="F77" s="36">
        <f>KOONDTABEL_TÄITMISEKS!F32</f>
        <v>7</v>
      </c>
      <c r="G77" s="36">
        <f>KOONDTABEL_TÄITMISEKS!G32</f>
        <v>8</v>
      </c>
      <c r="H77" s="36">
        <f>KOONDTABEL_TÄITMISEKS!H32</f>
        <v>6</v>
      </c>
      <c r="I77" s="36">
        <f>KOONDTABEL_TÄITMISEKS!I32</f>
        <v>9</v>
      </c>
      <c r="J77" s="36">
        <f>KOONDTABEL_TÄITMISEKS!J32</f>
        <v>9</v>
      </c>
      <c r="K77" s="36">
        <f>KOONDTABEL_TÄITMISEKS!K32</f>
        <v>10</v>
      </c>
      <c r="L77" s="36">
        <f>KOONDTABEL_TÄITMISEKS!L32</f>
        <v>5</v>
      </c>
      <c r="M77" s="36">
        <f>KOONDTABEL_TÄITMISEKS!M32</f>
        <v>10</v>
      </c>
      <c r="N77" s="36">
        <f>KOONDTABEL_TÄITMISEKS!N32</f>
        <v>6</v>
      </c>
      <c r="O77" s="40">
        <f t="shared" si="10"/>
        <v>78</v>
      </c>
      <c r="P77" s="36">
        <f>KOONDTABEL_TÄITMISEKS!P32</f>
        <v>4</v>
      </c>
      <c r="Q77" s="36">
        <f>KOONDTABEL_TÄITMISEKS!Q32</f>
        <v>5</v>
      </c>
      <c r="R77" s="36">
        <f>KOONDTABEL_TÄITMISEKS!R32</f>
        <v>9</v>
      </c>
      <c r="S77" s="36">
        <f>KOONDTABEL_TÄITMISEKS!S32</f>
        <v>7</v>
      </c>
      <c r="T77" s="36">
        <f>KOONDTABEL_TÄITMISEKS!T32</f>
        <v>9</v>
      </c>
      <c r="U77" s="36">
        <f>KOONDTABEL_TÄITMISEKS!U32</f>
        <v>0</v>
      </c>
      <c r="V77" s="36">
        <f>KOONDTABEL_TÄITMISEKS!V32</f>
        <v>10</v>
      </c>
      <c r="W77" s="36">
        <f>KOONDTABEL_TÄITMISEKS!W32</f>
        <v>3</v>
      </c>
      <c r="X77" s="36">
        <f>KOONDTABEL_TÄITMISEKS!X32</f>
        <v>5</v>
      </c>
      <c r="Y77" s="36">
        <f>KOONDTABEL_TÄITMISEKS!Y32</f>
        <v>7</v>
      </c>
      <c r="Z77" s="40">
        <f t="shared" si="11"/>
        <v>59</v>
      </c>
      <c r="AA77" s="36">
        <f>KOONDTABEL_TÄITMISEKS!AA32</f>
        <v>10</v>
      </c>
      <c r="AB77" s="36">
        <f>KOONDTABEL_TÄITMISEKS!AB32</f>
        <v>5</v>
      </c>
      <c r="AC77" s="36">
        <f>KOONDTABEL_TÄITMISEKS!AC32</f>
        <v>10</v>
      </c>
      <c r="AD77" s="36">
        <f>KOONDTABEL_TÄITMISEKS!AD32</f>
        <v>9</v>
      </c>
      <c r="AE77" s="36">
        <f>KOONDTABEL_TÄITMISEKS!AE32</f>
        <v>9</v>
      </c>
      <c r="AF77" s="36">
        <f>KOONDTABEL_TÄITMISEKS!AF32</f>
        <v>7</v>
      </c>
      <c r="AG77" s="36">
        <f>KOONDTABEL_TÄITMISEKS!AG32</f>
        <v>7</v>
      </c>
      <c r="AH77" s="36">
        <f>KOONDTABEL_TÄITMISEKS!AH32</f>
        <v>7</v>
      </c>
      <c r="AI77" s="36">
        <f>KOONDTABEL_TÄITMISEKS!AI32</f>
        <v>8</v>
      </c>
      <c r="AJ77" s="36">
        <f>KOONDTABEL_TÄITMISEKS!AJ32</f>
        <v>6</v>
      </c>
      <c r="AK77" s="40">
        <f t="shared" si="12"/>
        <v>78</v>
      </c>
      <c r="AL77" s="36">
        <f>KOONDTABEL_TÄITMISEKS!AL32</f>
        <v>6</v>
      </c>
      <c r="AM77" s="36">
        <f>KOONDTABEL_TÄITMISEKS!AM32</f>
        <v>8</v>
      </c>
      <c r="AN77" s="36">
        <f>KOONDTABEL_TÄITMISEKS!AN32</f>
        <v>3</v>
      </c>
      <c r="AO77" s="36">
        <f>KOONDTABEL_TÄITMISEKS!AO32</f>
        <v>7</v>
      </c>
      <c r="AP77" s="36">
        <f>KOONDTABEL_TÄITMISEKS!AP32</f>
        <v>9</v>
      </c>
      <c r="AQ77" s="36">
        <f>KOONDTABEL_TÄITMISEKS!AQ32</f>
        <v>7</v>
      </c>
      <c r="AR77" s="36">
        <f>KOONDTABEL_TÄITMISEKS!AR32</f>
        <v>6</v>
      </c>
      <c r="AS77" s="36">
        <f>KOONDTABEL_TÄITMISEKS!AS32</f>
        <v>3</v>
      </c>
      <c r="AT77" s="36">
        <f>KOONDTABEL_TÄITMISEKS!AT32</f>
        <v>7</v>
      </c>
      <c r="AU77" s="36">
        <f>KOONDTABEL_TÄITMISEKS!AU32</f>
        <v>8</v>
      </c>
      <c r="AV77" s="40">
        <f t="shared" si="13"/>
        <v>64</v>
      </c>
      <c r="AW77" s="40">
        <f t="shared" si="14"/>
        <v>78</v>
      </c>
      <c r="AX77" s="40">
        <f t="shared" si="15"/>
        <v>59</v>
      </c>
      <c r="AY77" s="40">
        <f t="shared" si="16"/>
        <v>78</v>
      </c>
      <c r="AZ77" s="40">
        <f t="shared" si="17"/>
        <v>64</v>
      </c>
      <c r="BA77" s="40">
        <f t="shared" si="18"/>
        <v>279</v>
      </c>
      <c r="BB77" s="36" t="e">
        <f t="shared" si="19"/>
        <v>#REF!</v>
      </c>
    </row>
    <row r="78" spans="1:54" ht="14.45" customHeight="1">
      <c r="A78" s="36">
        <f>KOONDTABEL_TÄITMISEKS!A33</f>
        <v>7</v>
      </c>
      <c r="B78" s="66" t="str">
        <f>KOONDTABEL_TÄITMISEKS!B33</f>
        <v>Oliver Raudsepp</v>
      </c>
      <c r="C78" s="66" t="str">
        <f>KOONDTABEL_TÄITMISEKS!C33</f>
        <v>individuaal</v>
      </c>
      <c r="D78" s="66" t="str">
        <f>KOONDTABEL_TÄITMISEKS!D33</f>
        <v>Jun</v>
      </c>
      <c r="E78" s="36">
        <f>KOONDTABEL_TÄITMISEKS!E33</f>
        <v>3</v>
      </c>
      <c r="F78" s="36">
        <f>KOONDTABEL_TÄITMISEKS!F33</f>
        <v>7</v>
      </c>
      <c r="G78" s="36">
        <f>KOONDTABEL_TÄITMISEKS!G33</f>
        <v>8</v>
      </c>
      <c r="H78" s="36">
        <f>KOONDTABEL_TÄITMISEKS!H33</f>
        <v>6</v>
      </c>
      <c r="I78" s="36">
        <f>KOONDTABEL_TÄITMISEKS!I33</f>
        <v>9</v>
      </c>
      <c r="J78" s="36">
        <f>KOONDTABEL_TÄITMISEKS!J33</f>
        <v>9</v>
      </c>
      <c r="K78" s="36">
        <f>KOONDTABEL_TÄITMISEKS!K33</f>
        <v>6</v>
      </c>
      <c r="L78" s="36">
        <f>KOONDTABEL_TÄITMISEKS!L33</f>
        <v>4</v>
      </c>
      <c r="M78" s="36">
        <f>KOONDTABEL_TÄITMISEKS!M33</f>
        <v>10</v>
      </c>
      <c r="N78" s="36">
        <f>KOONDTABEL_TÄITMISEKS!N33</f>
        <v>0</v>
      </c>
      <c r="O78" s="40">
        <f t="shared" si="10"/>
        <v>62</v>
      </c>
      <c r="P78" s="36">
        <f>KOONDTABEL_TÄITMISEKS!P33</f>
        <v>9</v>
      </c>
      <c r="Q78" s="36">
        <f>KOONDTABEL_TÄITMISEKS!Q33</f>
        <v>5</v>
      </c>
      <c r="R78" s="36">
        <f>KOONDTABEL_TÄITMISEKS!R33</f>
        <v>5</v>
      </c>
      <c r="S78" s="36">
        <f>KOONDTABEL_TÄITMISEKS!S33</f>
        <v>6</v>
      </c>
      <c r="T78" s="36">
        <f>KOONDTABEL_TÄITMISEKS!T33</f>
        <v>9</v>
      </c>
      <c r="U78" s="36">
        <f>KOONDTABEL_TÄITMISEKS!U33</f>
        <v>8</v>
      </c>
      <c r="V78" s="36">
        <f>KOONDTABEL_TÄITMISEKS!V33</f>
        <v>6</v>
      </c>
      <c r="W78" s="36">
        <f>KOONDTABEL_TÄITMISEKS!W33</f>
        <v>3</v>
      </c>
      <c r="X78" s="36">
        <f>KOONDTABEL_TÄITMISEKS!X33</f>
        <v>6</v>
      </c>
      <c r="Y78" s="36">
        <f>KOONDTABEL_TÄITMISEKS!Y33</f>
        <v>9</v>
      </c>
      <c r="Z78" s="40">
        <f t="shared" si="11"/>
        <v>66</v>
      </c>
      <c r="AA78" s="36">
        <f>KOONDTABEL_TÄITMISEKS!AA33</f>
        <v>9</v>
      </c>
      <c r="AB78" s="36">
        <f>KOONDTABEL_TÄITMISEKS!AB33</f>
        <v>4</v>
      </c>
      <c r="AC78" s="36">
        <f>KOONDTABEL_TÄITMISEKS!AC33</f>
        <v>9</v>
      </c>
      <c r="AD78" s="36">
        <f>KOONDTABEL_TÄITMISEKS!AD33</f>
        <v>8</v>
      </c>
      <c r="AE78" s="36">
        <f>KOONDTABEL_TÄITMISEKS!AE33</f>
        <v>6</v>
      </c>
      <c r="AF78" s="36">
        <f>KOONDTABEL_TÄITMISEKS!AF33</f>
        <v>8</v>
      </c>
      <c r="AG78" s="36">
        <f>KOONDTABEL_TÄITMISEKS!AG33</f>
        <v>4</v>
      </c>
      <c r="AH78" s="36">
        <f>KOONDTABEL_TÄITMISEKS!AH33</f>
        <v>9</v>
      </c>
      <c r="AI78" s="36">
        <f>KOONDTABEL_TÄITMISEKS!AI33</f>
        <v>5</v>
      </c>
      <c r="AJ78" s="36">
        <f>KOONDTABEL_TÄITMISEKS!AJ33</f>
        <v>6</v>
      </c>
      <c r="AK78" s="40">
        <f t="shared" si="12"/>
        <v>68</v>
      </c>
      <c r="AL78" s="36">
        <f>KOONDTABEL_TÄITMISEKS!AL33</f>
        <v>7</v>
      </c>
      <c r="AM78" s="36">
        <f>KOONDTABEL_TÄITMISEKS!AM33</f>
        <v>9</v>
      </c>
      <c r="AN78" s="36">
        <f>KOONDTABEL_TÄITMISEKS!AN33</f>
        <v>7</v>
      </c>
      <c r="AO78" s="36">
        <f>KOONDTABEL_TÄITMISEKS!AO33</f>
        <v>7</v>
      </c>
      <c r="AP78" s="36">
        <f>KOONDTABEL_TÄITMISEKS!AP33</f>
        <v>5</v>
      </c>
      <c r="AQ78" s="36">
        <f>KOONDTABEL_TÄITMISEKS!AQ33</f>
        <v>10</v>
      </c>
      <c r="AR78" s="36">
        <f>KOONDTABEL_TÄITMISEKS!AR33</f>
        <v>3</v>
      </c>
      <c r="AS78" s="36">
        <f>KOONDTABEL_TÄITMISEKS!AS33</f>
        <v>5</v>
      </c>
      <c r="AT78" s="36">
        <f>KOONDTABEL_TÄITMISEKS!AT33</f>
        <v>4</v>
      </c>
      <c r="AU78" s="36">
        <f>KOONDTABEL_TÄITMISEKS!AU33</f>
        <v>9</v>
      </c>
      <c r="AV78" s="40">
        <f t="shared" si="13"/>
        <v>66</v>
      </c>
      <c r="AW78" s="40">
        <f t="shared" si="14"/>
        <v>62</v>
      </c>
      <c r="AX78" s="40">
        <f t="shared" si="15"/>
        <v>66</v>
      </c>
      <c r="AY78" s="40">
        <f t="shared" si="16"/>
        <v>68</v>
      </c>
      <c r="AZ78" s="40">
        <f t="shared" si="17"/>
        <v>66</v>
      </c>
      <c r="BA78" s="40">
        <f t="shared" si="18"/>
        <v>262</v>
      </c>
      <c r="BB78" s="36" t="e">
        <f t="shared" si="19"/>
        <v>#REF!</v>
      </c>
    </row>
    <row r="79" spans="1:54" ht="14.45" customHeight="1">
      <c r="A79" s="36">
        <f>KOONDTABEL_TÄITMISEKS!A34</f>
        <v>8</v>
      </c>
      <c r="B79" s="66" t="str">
        <f>KOONDTABEL_TÄITMISEKS!B34</f>
        <v>Margo Kõivistik</v>
      </c>
      <c r="C79" s="66" t="str">
        <f>KOONDTABEL_TÄITMISEKS!C34</f>
        <v>Jaanikese JÜ</v>
      </c>
      <c r="D79" s="66" t="str">
        <f>KOONDTABEL_TÄITMISEKS!D34</f>
        <v>Sen</v>
      </c>
      <c r="E79" s="36">
        <f>KOONDTABEL_TÄITMISEKS!E34</f>
        <v>6</v>
      </c>
      <c r="F79" s="36">
        <f>KOONDTABEL_TÄITMISEKS!F34</f>
        <v>8</v>
      </c>
      <c r="G79" s="36">
        <f>KOONDTABEL_TÄITMISEKS!G34</f>
        <v>7</v>
      </c>
      <c r="H79" s="36">
        <f>KOONDTABEL_TÄITMISEKS!H34</f>
        <v>3</v>
      </c>
      <c r="I79" s="36">
        <f>KOONDTABEL_TÄITMISEKS!I34</f>
        <v>10</v>
      </c>
      <c r="J79" s="36">
        <f>KOONDTABEL_TÄITMISEKS!J34</f>
        <v>10</v>
      </c>
      <c r="K79" s="36">
        <f>KOONDTABEL_TÄITMISEKS!K34</f>
        <v>10</v>
      </c>
      <c r="L79" s="36">
        <f>KOONDTABEL_TÄITMISEKS!L34</f>
        <v>6</v>
      </c>
      <c r="M79" s="36">
        <f>KOONDTABEL_TÄITMISEKS!M34</f>
        <v>9</v>
      </c>
      <c r="N79" s="36">
        <f>KOONDTABEL_TÄITMISEKS!N34</f>
        <v>7</v>
      </c>
      <c r="O79" s="40">
        <f t="shared" si="10"/>
        <v>76</v>
      </c>
      <c r="P79" s="36">
        <f>KOONDTABEL_TÄITMISEKS!P34</f>
        <v>6</v>
      </c>
      <c r="Q79" s="36">
        <f>KOONDTABEL_TÄITMISEKS!Q34</f>
        <v>6</v>
      </c>
      <c r="R79" s="36">
        <f>KOONDTABEL_TÄITMISEKS!R34</f>
        <v>7</v>
      </c>
      <c r="S79" s="36">
        <f>KOONDTABEL_TÄITMISEKS!S34</f>
        <v>5</v>
      </c>
      <c r="T79" s="36">
        <f>KOONDTABEL_TÄITMISEKS!T34</f>
        <v>6</v>
      </c>
      <c r="U79" s="36">
        <f>KOONDTABEL_TÄITMISEKS!U34</f>
        <v>6</v>
      </c>
      <c r="V79" s="36">
        <f>KOONDTABEL_TÄITMISEKS!V34</f>
        <v>9</v>
      </c>
      <c r="W79" s="36">
        <f>KOONDTABEL_TÄITMISEKS!W34</f>
        <v>7</v>
      </c>
      <c r="X79" s="36">
        <f>KOONDTABEL_TÄITMISEKS!X34</f>
        <v>5</v>
      </c>
      <c r="Y79" s="36">
        <f>KOONDTABEL_TÄITMISEKS!Y34</f>
        <v>5</v>
      </c>
      <c r="Z79" s="40">
        <f t="shared" si="11"/>
        <v>62</v>
      </c>
      <c r="AA79" s="36">
        <f>KOONDTABEL_TÄITMISEKS!AA34</f>
        <v>3</v>
      </c>
      <c r="AB79" s="36">
        <f>KOONDTABEL_TÄITMISEKS!AB34</f>
        <v>10</v>
      </c>
      <c r="AC79" s="36">
        <f>KOONDTABEL_TÄITMISEKS!AC34</f>
        <v>8</v>
      </c>
      <c r="AD79" s="36">
        <f>KOONDTABEL_TÄITMISEKS!AD34</f>
        <v>8</v>
      </c>
      <c r="AE79" s="36">
        <f>KOONDTABEL_TÄITMISEKS!AE34</f>
        <v>7</v>
      </c>
      <c r="AF79" s="36">
        <f>KOONDTABEL_TÄITMISEKS!AF34</f>
        <v>3</v>
      </c>
      <c r="AG79" s="36">
        <f>KOONDTABEL_TÄITMISEKS!AG34</f>
        <v>9</v>
      </c>
      <c r="AH79" s="36">
        <f>KOONDTABEL_TÄITMISEKS!AH34</f>
        <v>6</v>
      </c>
      <c r="AI79" s="36">
        <f>KOONDTABEL_TÄITMISEKS!AI34</f>
        <v>4</v>
      </c>
      <c r="AJ79" s="36">
        <f>KOONDTABEL_TÄITMISEKS!AJ34</f>
        <v>0</v>
      </c>
      <c r="AK79" s="40">
        <f t="shared" si="12"/>
        <v>58</v>
      </c>
      <c r="AL79" s="36">
        <f>KOONDTABEL_TÄITMISEKS!AL34</f>
        <v>10</v>
      </c>
      <c r="AM79" s="36">
        <f>KOONDTABEL_TÄITMISEKS!AM34</f>
        <v>10</v>
      </c>
      <c r="AN79" s="36">
        <f>KOONDTABEL_TÄITMISEKS!AN34</f>
        <v>8</v>
      </c>
      <c r="AO79" s="36">
        <f>KOONDTABEL_TÄITMISEKS!AO34</f>
        <v>3</v>
      </c>
      <c r="AP79" s="36">
        <f>KOONDTABEL_TÄITMISEKS!AP34</f>
        <v>4</v>
      </c>
      <c r="AQ79" s="36">
        <f>KOONDTABEL_TÄITMISEKS!AQ34</f>
        <v>0</v>
      </c>
      <c r="AR79" s="36">
        <f>KOONDTABEL_TÄITMISEKS!AR34</f>
        <v>8</v>
      </c>
      <c r="AS79" s="36">
        <f>KOONDTABEL_TÄITMISEKS!AS34</f>
        <v>8</v>
      </c>
      <c r="AT79" s="36">
        <f>KOONDTABEL_TÄITMISEKS!AT34</f>
        <v>6</v>
      </c>
      <c r="AU79" s="36">
        <f>KOONDTABEL_TÄITMISEKS!AU34</f>
        <v>5</v>
      </c>
      <c r="AV79" s="40">
        <f t="shared" si="13"/>
        <v>62</v>
      </c>
      <c r="AW79" s="40">
        <f t="shared" si="14"/>
        <v>76</v>
      </c>
      <c r="AX79" s="40">
        <f t="shared" si="15"/>
        <v>62</v>
      </c>
      <c r="AY79" s="40">
        <f t="shared" si="16"/>
        <v>58</v>
      </c>
      <c r="AZ79" s="40">
        <f t="shared" si="17"/>
        <v>62</v>
      </c>
      <c r="BA79" s="40">
        <f t="shared" si="18"/>
        <v>258</v>
      </c>
      <c r="BB79" s="36" t="e">
        <f t="shared" si="19"/>
        <v>#REF!</v>
      </c>
    </row>
    <row r="80" spans="1:54" ht="14.45" customHeight="1">
      <c r="A80" s="36">
        <f>KOONDTABEL_TÄITMISEKS!A36</f>
        <v>19</v>
      </c>
      <c r="B80" s="66" t="str">
        <f>KOONDTABEL_TÄITMISEKS!B36</f>
        <v>Vera Toomik</v>
      </c>
      <c r="C80" s="66" t="str">
        <f>KOONDTABEL_TÄITMISEKS!C36</f>
        <v>individuaal</v>
      </c>
      <c r="D80" s="66" t="str">
        <f>KOONDTABEL_TÄITMISEKS!D36</f>
        <v>Lad</v>
      </c>
      <c r="E80" s="36">
        <f>KOONDTABEL_TÄITMISEKS!E36</f>
        <v>8</v>
      </c>
      <c r="F80" s="36">
        <f>KOONDTABEL_TÄITMISEKS!F36</f>
        <v>0</v>
      </c>
      <c r="G80" s="36">
        <f>KOONDTABEL_TÄITMISEKS!G36</f>
        <v>8</v>
      </c>
      <c r="H80" s="36">
        <f>KOONDTABEL_TÄITMISEKS!H36</f>
        <v>4</v>
      </c>
      <c r="I80" s="36">
        <f>KOONDTABEL_TÄITMISEKS!I36</f>
        <v>9</v>
      </c>
      <c r="J80" s="36">
        <f>KOONDTABEL_TÄITMISEKS!J36</f>
        <v>7</v>
      </c>
      <c r="K80" s="36">
        <f>KOONDTABEL_TÄITMISEKS!K36</f>
        <v>9</v>
      </c>
      <c r="L80" s="36">
        <f>KOONDTABEL_TÄITMISEKS!L36</f>
        <v>6</v>
      </c>
      <c r="M80" s="36">
        <f>KOONDTABEL_TÄITMISEKS!M36</f>
        <v>8</v>
      </c>
      <c r="N80" s="36">
        <f>KOONDTABEL_TÄITMISEKS!N36</f>
        <v>6</v>
      </c>
      <c r="O80" s="40">
        <f t="shared" si="10"/>
        <v>65</v>
      </c>
      <c r="P80" s="36">
        <f>KOONDTABEL_TÄITMISEKS!P36</f>
        <v>8</v>
      </c>
      <c r="Q80" s="36">
        <f>KOONDTABEL_TÄITMISEKS!Q36</f>
        <v>6</v>
      </c>
      <c r="R80" s="36">
        <f>KOONDTABEL_TÄITMISEKS!R36</f>
        <v>10</v>
      </c>
      <c r="S80" s="36">
        <f>KOONDTABEL_TÄITMISEKS!S36</f>
        <v>3</v>
      </c>
      <c r="T80" s="36">
        <f>KOONDTABEL_TÄITMISEKS!T36</f>
        <v>5</v>
      </c>
      <c r="U80" s="36">
        <f>KOONDTABEL_TÄITMISEKS!U36</f>
        <v>5</v>
      </c>
      <c r="V80" s="36">
        <f>KOONDTABEL_TÄITMISEKS!V36</f>
        <v>0</v>
      </c>
      <c r="W80" s="36">
        <f>KOONDTABEL_TÄITMISEKS!W36</f>
        <v>0</v>
      </c>
      <c r="X80" s="36">
        <f>KOONDTABEL_TÄITMISEKS!X36</f>
        <v>8</v>
      </c>
      <c r="Y80" s="36">
        <f>KOONDTABEL_TÄITMISEKS!Y36</f>
        <v>0</v>
      </c>
      <c r="Z80" s="40">
        <f t="shared" si="11"/>
        <v>45</v>
      </c>
      <c r="AA80" s="36">
        <f>KOONDTABEL_TÄITMISEKS!AA36</f>
        <v>5</v>
      </c>
      <c r="AB80" s="36">
        <f>KOONDTABEL_TÄITMISEKS!AB36</f>
        <v>4</v>
      </c>
      <c r="AC80" s="36">
        <f>KOONDTABEL_TÄITMISEKS!AC36</f>
        <v>7</v>
      </c>
      <c r="AD80" s="36">
        <f>KOONDTABEL_TÄITMISEKS!AD36</f>
        <v>4</v>
      </c>
      <c r="AE80" s="36">
        <f>KOONDTABEL_TÄITMISEKS!AE36</f>
        <v>8</v>
      </c>
      <c r="AF80" s="36">
        <f>KOONDTABEL_TÄITMISEKS!AF36</f>
        <v>9</v>
      </c>
      <c r="AG80" s="36">
        <f>KOONDTABEL_TÄITMISEKS!AG36</f>
        <v>7</v>
      </c>
      <c r="AH80" s="36">
        <f>KOONDTABEL_TÄITMISEKS!AH36</f>
        <v>5</v>
      </c>
      <c r="AI80" s="36">
        <f>KOONDTABEL_TÄITMISEKS!AI36</f>
        <v>9</v>
      </c>
      <c r="AJ80" s="36">
        <f>KOONDTABEL_TÄITMISEKS!AJ36</f>
        <v>4</v>
      </c>
      <c r="AK80" s="40">
        <f t="shared" si="12"/>
        <v>62</v>
      </c>
      <c r="AL80" s="36">
        <f>KOONDTABEL_TÄITMISEKS!AL36</f>
        <v>4</v>
      </c>
      <c r="AM80" s="36">
        <f>KOONDTABEL_TÄITMISEKS!AM36</f>
        <v>4</v>
      </c>
      <c r="AN80" s="36">
        <f>KOONDTABEL_TÄITMISEKS!AN36</f>
        <v>8</v>
      </c>
      <c r="AO80" s="36">
        <f>KOONDTABEL_TÄITMISEKS!AO36</f>
        <v>5</v>
      </c>
      <c r="AP80" s="36">
        <f>KOONDTABEL_TÄITMISEKS!AP36</f>
        <v>7</v>
      </c>
      <c r="AQ80" s="36">
        <f>KOONDTABEL_TÄITMISEKS!AQ36</f>
        <v>1</v>
      </c>
      <c r="AR80" s="36">
        <f>KOONDTABEL_TÄITMISEKS!AR36</f>
        <v>8</v>
      </c>
      <c r="AS80" s="36">
        <f>KOONDTABEL_TÄITMISEKS!AS36</f>
        <v>3</v>
      </c>
      <c r="AT80" s="36">
        <f>KOONDTABEL_TÄITMISEKS!AT36</f>
        <v>9</v>
      </c>
      <c r="AU80" s="36">
        <f>KOONDTABEL_TÄITMISEKS!AU36</f>
        <v>5</v>
      </c>
      <c r="AV80" s="40">
        <f t="shared" si="13"/>
        <v>54</v>
      </c>
      <c r="AW80" s="40">
        <f t="shared" si="14"/>
        <v>65</v>
      </c>
      <c r="AX80" s="40">
        <f t="shared" si="15"/>
        <v>45</v>
      </c>
      <c r="AY80" s="40">
        <f t="shared" si="16"/>
        <v>62</v>
      </c>
      <c r="AZ80" s="40">
        <f t="shared" si="17"/>
        <v>54</v>
      </c>
      <c r="BA80" s="40">
        <f t="shared" si="18"/>
        <v>226</v>
      </c>
      <c r="BB80" s="36" t="e">
        <f t="shared" si="19"/>
        <v>#REF!</v>
      </c>
    </row>
    <row r="81" spans="1:54" ht="14.45" customHeight="1">
      <c r="A81" s="36">
        <f>KOONDTABEL_TÄITMISEKS!A37</f>
        <v>24</v>
      </c>
      <c r="B81" s="66" t="str">
        <f>KOONDTABEL_TÄITMISEKS!B37</f>
        <v>Peeter Viil</v>
      </c>
      <c r="C81" s="66" t="str">
        <f>KOONDTABEL_TÄITMISEKS!C37</f>
        <v>individuaal</v>
      </c>
      <c r="D81" s="66" t="str">
        <f>KOONDTABEL_TÄITMISEKS!D37</f>
        <v>Svt</v>
      </c>
      <c r="E81" s="36">
        <f>KOONDTABEL_TÄITMISEKS!E37</f>
        <v>9</v>
      </c>
      <c r="F81" s="36">
        <f>KOONDTABEL_TÄITMISEKS!F37</f>
        <v>6</v>
      </c>
      <c r="G81" s="36">
        <f>KOONDTABEL_TÄITMISEKS!G37</f>
        <v>8</v>
      </c>
      <c r="H81" s="36">
        <f>KOONDTABEL_TÄITMISEKS!H37</f>
        <v>6</v>
      </c>
      <c r="I81" s="36">
        <f>KOONDTABEL_TÄITMISEKS!I37</f>
        <v>8</v>
      </c>
      <c r="J81" s="36">
        <f>KOONDTABEL_TÄITMISEKS!J37</f>
        <v>6</v>
      </c>
      <c r="K81" s="36">
        <f>KOONDTABEL_TÄITMISEKS!K37</f>
        <v>4</v>
      </c>
      <c r="L81" s="36">
        <f>KOONDTABEL_TÄITMISEKS!L37</f>
        <v>4</v>
      </c>
      <c r="M81" s="36">
        <f>KOONDTABEL_TÄITMISEKS!M37</f>
        <v>4</v>
      </c>
      <c r="N81" s="36">
        <f>KOONDTABEL_TÄITMISEKS!N37</f>
        <v>0</v>
      </c>
      <c r="O81" s="40">
        <f t="shared" si="10"/>
        <v>55</v>
      </c>
      <c r="P81" s="36">
        <f>KOONDTABEL_TÄITMISEKS!P37</f>
        <v>4</v>
      </c>
      <c r="Q81" s="36">
        <f>KOONDTABEL_TÄITMISEKS!Q37</f>
        <v>0</v>
      </c>
      <c r="R81" s="36">
        <f>KOONDTABEL_TÄITMISEKS!R37</f>
        <v>3</v>
      </c>
      <c r="S81" s="36">
        <f>KOONDTABEL_TÄITMISEKS!S37</f>
        <v>2</v>
      </c>
      <c r="T81" s="36">
        <f>KOONDTABEL_TÄITMISEKS!T37</f>
        <v>10</v>
      </c>
      <c r="U81" s="36">
        <f>KOONDTABEL_TÄITMISEKS!U37</f>
        <v>8</v>
      </c>
      <c r="V81" s="36">
        <f>KOONDTABEL_TÄITMISEKS!V37</f>
        <v>3</v>
      </c>
      <c r="W81" s="36">
        <f>KOONDTABEL_TÄITMISEKS!W37</f>
        <v>5</v>
      </c>
      <c r="X81" s="36">
        <f>KOONDTABEL_TÄITMISEKS!X37</f>
        <v>6</v>
      </c>
      <c r="Y81" s="36">
        <f>KOONDTABEL_TÄITMISEKS!Y37</f>
        <v>4</v>
      </c>
      <c r="Z81" s="40">
        <f t="shared" si="11"/>
        <v>45</v>
      </c>
      <c r="AA81" s="36">
        <f>KOONDTABEL_TÄITMISEKS!AA37</f>
        <v>3</v>
      </c>
      <c r="AB81" s="36">
        <f>KOONDTABEL_TÄITMISEKS!AB37</f>
        <v>0</v>
      </c>
      <c r="AC81" s="36">
        <f>KOONDTABEL_TÄITMISEKS!AC37</f>
        <v>5</v>
      </c>
      <c r="AD81" s="36">
        <f>KOONDTABEL_TÄITMISEKS!AD37</f>
        <v>2</v>
      </c>
      <c r="AE81" s="36">
        <f>KOONDTABEL_TÄITMISEKS!AE37</f>
        <v>4</v>
      </c>
      <c r="AF81" s="36">
        <f>KOONDTABEL_TÄITMISEKS!AF37</f>
        <v>8</v>
      </c>
      <c r="AG81" s="36">
        <f>KOONDTABEL_TÄITMISEKS!AG37</f>
        <v>9</v>
      </c>
      <c r="AH81" s="36">
        <f>KOONDTABEL_TÄITMISEKS!AH37</f>
        <v>9</v>
      </c>
      <c r="AI81" s="36">
        <f>KOONDTABEL_TÄITMISEKS!AI37</f>
        <v>6</v>
      </c>
      <c r="AJ81" s="36">
        <f>KOONDTABEL_TÄITMISEKS!AJ37</f>
        <v>10</v>
      </c>
      <c r="AK81" s="40">
        <f t="shared" si="12"/>
        <v>56</v>
      </c>
      <c r="AL81" s="36">
        <f>KOONDTABEL_TÄITMISEKS!AL37</f>
        <v>7</v>
      </c>
      <c r="AM81" s="36">
        <f>KOONDTABEL_TÄITMISEKS!AM37</f>
        <v>6</v>
      </c>
      <c r="AN81" s="36">
        <f>KOONDTABEL_TÄITMISEKS!AN37</f>
        <v>10</v>
      </c>
      <c r="AO81" s="36">
        <f>KOONDTABEL_TÄITMISEKS!AO37</f>
        <v>4</v>
      </c>
      <c r="AP81" s="36">
        <f>KOONDTABEL_TÄITMISEKS!AP37</f>
        <v>2</v>
      </c>
      <c r="AQ81" s="36">
        <f>KOONDTABEL_TÄITMISEKS!AQ37</f>
        <v>0</v>
      </c>
      <c r="AR81" s="36">
        <f>KOONDTABEL_TÄITMISEKS!AR37</f>
        <v>7</v>
      </c>
      <c r="AS81" s="36">
        <f>KOONDTABEL_TÄITMISEKS!AS37</f>
        <v>3</v>
      </c>
      <c r="AT81" s="36">
        <f>KOONDTABEL_TÄITMISEKS!AT37</f>
        <v>9</v>
      </c>
      <c r="AU81" s="36">
        <f>KOONDTABEL_TÄITMISEKS!AU37</f>
        <v>3</v>
      </c>
      <c r="AV81" s="40">
        <f t="shared" si="13"/>
        <v>51</v>
      </c>
      <c r="AW81" s="40">
        <f t="shared" si="14"/>
        <v>55</v>
      </c>
      <c r="AX81" s="40">
        <f t="shared" si="15"/>
        <v>45</v>
      </c>
      <c r="AY81" s="40">
        <f t="shared" si="16"/>
        <v>56</v>
      </c>
      <c r="AZ81" s="40">
        <f t="shared" si="17"/>
        <v>51</v>
      </c>
      <c r="BA81" s="40">
        <f t="shared" si="18"/>
        <v>207</v>
      </c>
      <c r="BB81" s="36" t="e">
        <f t="shared" si="19"/>
        <v>#REF!</v>
      </c>
    </row>
    <row r="82" spans="1:54" ht="14.45" customHeight="1">
      <c r="A82" s="36">
        <f>KOONDTABEL_TÄITMISEKS!A38</f>
        <v>30</v>
      </c>
      <c r="B82" s="66" t="str">
        <f>KOONDTABEL_TÄITMISEKS!B38</f>
        <v>Kertu Neerot</v>
      </c>
      <c r="C82" s="66" t="str">
        <f>KOONDTABEL_TÄITMISEKS!C38</f>
        <v>individuaal</v>
      </c>
      <c r="D82" s="66" t="str">
        <f>KOONDTABEL_TÄITMISEKS!D38</f>
        <v>Lad</v>
      </c>
      <c r="E82" s="36">
        <f>KOONDTABEL_TÄITMISEKS!E38</f>
        <v>4</v>
      </c>
      <c r="F82" s="36">
        <f>KOONDTABEL_TÄITMISEKS!F38</f>
        <v>7</v>
      </c>
      <c r="G82" s="36">
        <f>KOONDTABEL_TÄITMISEKS!G38</f>
        <v>10</v>
      </c>
      <c r="H82" s="36">
        <f>KOONDTABEL_TÄITMISEKS!H38</f>
        <v>3</v>
      </c>
      <c r="I82" s="36">
        <f>KOONDTABEL_TÄITMISEKS!I38</f>
        <v>6</v>
      </c>
      <c r="J82" s="36">
        <f>KOONDTABEL_TÄITMISEKS!J38</f>
        <v>0</v>
      </c>
      <c r="K82" s="36">
        <f>KOONDTABEL_TÄITMISEKS!K38</f>
        <v>0</v>
      </c>
      <c r="L82" s="36">
        <f>KOONDTABEL_TÄITMISEKS!L38</f>
        <v>7</v>
      </c>
      <c r="M82" s="36">
        <f>KOONDTABEL_TÄITMISEKS!M38</f>
        <v>8</v>
      </c>
      <c r="N82" s="36">
        <f>KOONDTABEL_TÄITMISEKS!N38</f>
        <v>0</v>
      </c>
      <c r="O82" s="40">
        <f t="shared" si="10"/>
        <v>45</v>
      </c>
      <c r="P82" s="36">
        <f>KOONDTABEL_TÄITMISEKS!P38</f>
        <v>7</v>
      </c>
      <c r="Q82" s="36">
        <f>KOONDTABEL_TÄITMISEKS!Q38</f>
        <v>0</v>
      </c>
      <c r="R82" s="36">
        <f>KOONDTABEL_TÄITMISEKS!R38</f>
        <v>7</v>
      </c>
      <c r="S82" s="36">
        <f>KOONDTABEL_TÄITMISEKS!S38</f>
        <v>4</v>
      </c>
      <c r="T82" s="36">
        <f>KOONDTABEL_TÄITMISEKS!T38</f>
        <v>9</v>
      </c>
      <c r="U82" s="36">
        <f>KOONDTABEL_TÄITMISEKS!U38</f>
        <v>0</v>
      </c>
      <c r="V82" s="36">
        <f>KOONDTABEL_TÄITMISEKS!V38</f>
        <v>5</v>
      </c>
      <c r="W82" s="36">
        <f>KOONDTABEL_TÄITMISEKS!W38</f>
        <v>2</v>
      </c>
      <c r="X82" s="36">
        <f>KOONDTABEL_TÄITMISEKS!X38</f>
        <v>5</v>
      </c>
      <c r="Y82" s="36">
        <f>KOONDTABEL_TÄITMISEKS!Y38</f>
        <v>0</v>
      </c>
      <c r="Z82" s="40">
        <f t="shared" si="11"/>
        <v>39</v>
      </c>
      <c r="AA82" s="36">
        <f>KOONDTABEL_TÄITMISEKS!AA38</f>
        <v>10</v>
      </c>
      <c r="AB82" s="36">
        <f>KOONDTABEL_TÄITMISEKS!AB38</f>
        <v>7</v>
      </c>
      <c r="AC82" s="36">
        <f>KOONDTABEL_TÄITMISEKS!AC38</f>
        <v>5</v>
      </c>
      <c r="AD82" s="36">
        <f>KOONDTABEL_TÄITMISEKS!AD38</f>
        <v>9</v>
      </c>
      <c r="AE82" s="36">
        <f>KOONDTABEL_TÄITMISEKS!AE38</f>
        <v>5</v>
      </c>
      <c r="AF82" s="36">
        <f>KOONDTABEL_TÄITMISEKS!AF38</f>
        <v>6</v>
      </c>
      <c r="AG82" s="36">
        <f>KOONDTABEL_TÄITMISEKS!AG38</f>
        <v>0</v>
      </c>
      <c r="AH82" s="36">
        <f>KOONDTABEL_TÄITMISEKS!AH38</f>
        <v>0</v>
      </c>
      <c r="AI82" s="36">
        <f>KOONDTABEL_TÄITMISEKS!AI38</f>
        <v>5</v>
      </c>
      <c r="AJ82" s="36">
        <f>KOONDTABEL_TÄITMISEKS!AJ38</f>
        <v>6</v>
      </c>
      <c r="AK82" s="40">
        <f t="shared" si="12"/>
        <v>53</v>
      </c>
      <c r="AL82" s="36">
        <f>KOONDTABEL_TÄITMISEKS!AL38</f>
        <v>8</v>
      </c>
      <c r="AM82" s="36">
        <f>KOONDTABEL_TÄITMISEKS!AM38</f>
        <v>4</v>
      </c>
      <c r="AN82" s="36">
        <f>KOONDTABEL_TÄITMISEKS!AN38</f>
        <v>8</v>
      </c>
      <c r="AO82" s="36">
        <f>KOONDTABEL_TÄITMISEKS!AO38</f>
        <v>5</v>
      </c>
      <c r="AP82" s="36">
        <f>KOONDTABEL_TÄITMISEKS!AP38</f>
        <v>3</v>
      </c>
      <c r="AQ82" s="36">
        <f>KOONDTABEL_TÄITMISEKS!AQ38</f>
        <v>0</v>
      </c>
      <c r="AR82" s="36">
        <f>KOONDTABEL_TÄITMISEKS!AR38</f>
        <v>5</v>
      </c>
      <c r="AS82" s="36">
        <f>KOONDTABEL_TÄITMISEKS!AS38</f>
        <v>1</v>
      </c>
      <c r="AT82" s="36">
        <f>KOONDTABEL_TÄITMISEKS!AT38</f>
        <v>4</v>
      </c>
      <c r="AU82" s="36">
        <f>KOONDTABEL_TÄITMISEKS!AU38</f>
        <v>0</v>
      </c>
      <c r="AV82" s="40">
        <f t="shared" si="13"/>
        <v>38</v>
      </c>
      <c r="AW82" s="40">
        <f t="shared" si="14"/>
        <v>45</v>
      </c>
      <c r="AX82" s="40">
        <f t="shared" si="15"/>
        <v>39</v>
      </c>
      <c r="AY82" s="40">
        <f t="shared" si="16"/>
        <v>53</v>
      </c>
      <c r="AZ82" s="40">
        <f t="shared" si="17"/>
        <v>38</v>
      </c>
      <c r="BA82" s="40">
        <f t="shared" si="18"/>
        <v>175</v>
      </c>
      <c r="BB82" s="36" t="e">
        <f t="shared" si="19"/>
        <v>#REF!</v>
      </c>
    </row>
    <row r="83" spans="1:54" ht="14.45" customHeight="1">
      <c r="A83" s="36">
        <f>KOONDTABEL_TÄITMISEKS!A39</f>
        <v>38</v>
      </c>
      <c r="B83" s="66" t="str">
        <f>KOONDTABEL_TÄITMISEKS!B39</f>
        <v>Tajo Erm</v>
      </c>
      <c r="C83" s="66" t="str">
        <f>KOONDTABEL_TÄITMISEKS!C39</f>
        <v>individuaal</v>
      </c>
      <c r="D83" s="66" t="str">
        <f>KOONDTABEL_TÄITMISEKS!D39</f>
        <v>Sen</v>
      </c>
      <c r="E83" s="36">
        <f>KOONDTABEL_TÄITMISEKS!E39</f>
        <v>9</v>
      </c>
      <c r="F83" s="36">
        <f>KOONDTABEL_TÄITMISEKS!F39</f>
        <v>4</v>
      </c>
      <c r="G83" s="36">
        <f>KOONDTABEL_TÄITMISEKS!G39</f>
        <v>9</v>
      </c>
      <c r="H83" s="36">
        <f>KOONDTABEL_TÄITMISEKS!H39</f>
        <v>5</v>
      </c>
      <c r="I83" s="36">
        <f>KOONDTABEL_TÄITMISEKS!I39</f>
        <v>3</v>
      </c>
      <c r="J83" s="36">
        <f>KOONDTABEL_TÄITMISEKS!J39</f>
        <v>6</v>
      </c>
      <c r="K83" s="36">
        <f>KOONDTABEL_TÄITMISEKS!K39</f>
        <v>7</v>
      </c>
      <c r="L83" s="36">
        <f>KOONDTABEL_TÄITMISEKS!L39</f>
        <v>4</v>
      </c>
      <c r="M83" s="36">
        <f>KOONDTABEL_TÄITMISEKS!M39</f>
        <v>9</v>
      </c>
      <c r="N83" s="36">
        <f>KOONDTABEL_TÄITMISEKS!N39</f>
        <v>9</v>
      </c>
      <c r="O83" s="40">
        <f t="shared" si="10"/>
        <v>65</v>
      </c>
      <c r="P83" s="36">
        <f>KOONDTABEL_TÄITMISEKS!P39</f>
        <v>9</v>
      </c>
      <c r="Q83" s="36">
        <f>KOONDTABEL_TÄITMISEKS!Q39</f>
        <v>4</v>
      </c>
      <c r="R83" s="36">
        <f>KOONDTABEL_TÄITMISEKS!R39</f>
        <v>6</v>
      </c>
      <c r="S83" s="36">
        <f>KOONDTABEL_TÄITMISEKS!S39</f>
        <v>9</v>
      </c>
      <c r="T83" s="36">
        <f>KOONDTABEL_TÄITMISEKS!T39</f>
        <v>8</v>
      </c>
      <c r="U83" s="36">
        <f>KOONDTABEL_TÄITMISEKS!U39</f>
        <v>4</v>
      </c>
      <c r="V83" s="36">
        <f>KOONDTABEL_TÄITMISEKS!V39</f>
        <v>10</v>
      </c>
      <c r="W83" s="36">
        <f>KOONDTABEL_TÄITMISEKS!W39</f>
        <v>2</v>
      </c>
      <c r="X83" s="36">
        <f>KOONDTABEL_TÄITMISEKS!X39</f>
        <v>10</v>
      </c>
      <c r="Y83" s="36">
        <f>KOONDTABEL_TÄITMISEKS!Y39</f>
        <v>8</v>
      </c>
      <c r="Z83" s="40">
        <f t="shared" si="11"/>
        <v>70</v>
      </c>
      <c r="AA83" s="36">
        <f>KOONDTABEL_TÄITMISEKS!AA39</f>
        <v>0</v>
      </c>
      <c r="AB83" s="36">
        <f>KOONDTABEL_TÄITMISEKS!AB39</f>
        <v>0</v>
      </c>
      <c r="AC83" s="36">
        <f>KOONDTABEL_TÄITMISEKS!AC39</f>
        <v>0</v>
      </c>
      <c r="AD83" s="36">
        <f>KOONDTABEL_TÄITMISEKS!AD39</f>
        <v>0</v>
      </c>
      <c r="AE83" s="36">
        <f>KOONDTABEL_TÄITMISEKS!AE39</f>
        <v>0</v>
      </c>
      <c r="AF83" s="36">
        <f>KOONDTABEL_TÄITMISEKS!AF39</f>
        <v>0</v>
      </c>
      <c r="AG83" s="36">
        <f>KOONDTABEL_TÄITMISEKS!AG39</f>
        <v>0</v>
      </c>
      <c r="AH83" s="36">
        <f>KOONDTABEL_TÄITMISEKS!AH39</f>
        <v>0</v>
      </c>
      <c r="AI83" s="36">
        <f>KOONDTABEL_TÄITMISEKS!AI39</f>
        <v>0</v>
      </c>
      <c r="AJ83" s="36">
        <f>KOONDTABEL_TÄITMISEKS!AJ39</f>
        <v>0</v>
      </c>
      <c r="AK83" s="40">
        <f t="shared" si="12"/>
        <v>0</v>
      </c>
      <c r="AL83" s="36">
        <f>KOONDTABEL_TÄITMISEKS!AL39</f>
        <v>0</v>
      </c>
      <c r="AM83" s="36">
        <f>KOONDTABEL_TÄITMISEKS!AM39</f>
        <v>0</v>
      </c>
      <c r="AN83" s="36">
        <f>KOONDTABEL_TÄITMISEKS!AN39</f>
        <v>0</v>
      </c>
      <c r="AO83" s="36">
        <f>KOONDTABEL_TÄITMISEKS!AO39</f>
        <v>0</v>
      </c>
      <c r="AP83" s="36">
        <f>KOONDTABEL_TÄITMISEKS!AP39</f>
        <v>0</v>
      </c>
      <c r="AQ83" s="36">
        <f>KOONDTABEL_TÄITMISEKS!AQ39</f>
        <v>0</v>
      </c>
      <c r="AR83" s="36">
        <f>KOONDTABEL_TÄITMISEKS!AR39</f>
        <v>0</v>
      </c>
      <c r="AS83" s="36">
        <f>KOONDTABEL_TÄITMISEKS!AS39</f>
        <v>0</v>
      </c>
      <c r="AT83" s="36">
        <f>KOONDTABEL_TÄITMISEKS!AT39</f>
        <v>0</v>
      </c>
      <c r="AU83" s="36">
        <f>KOONDTABEL_TÄITMISEKS!AU39</f>
        <v>0</v>
      </c>
      <c r="AV83" s="40">
        <f t="shared" si="13"/>
        <v>0</v>
      </c>
      <c r="AW83" s="40">
        <f t="shared" si="14"/>
        <v>65</v>
      </c>
      <c r="AX83" s="40">
        <f t="shared" si="15"/>
        <v>70</v>
      </c>
      <c r="AY83" s="40">
        <f t="shared" si="16"/>
        <v>0</v>
      </c>
      <c r="AZ83" s="40">
        <f t="shared" si="17"/>
        <v>0</v>
      </c>
      <c r="BA83" s="40">
        <f t="shared" si="18"/>
        <v>135</v>
      </c>
      <c r="BB83" s="36" t="e">
        <f t="shared" si="19"/>
        <v>#REF!</v>
      </c>
    </row>
    <row r="84" spans="1:54" ht="14.45" customHeight="1">
      <c r="A84" s="36" t="e">
        <f>KOONDTABEL_TÄITMISEKS!#REF!</f>
        <v>#REF!</v>
      </c>
      <c r="B84" s="66" t="e">
        <f>KOONDTABEL_TÄITMISEKS!#REF!</f>
        <v>#REF!</v>
      </c>
      <c r="C84" s="66" t="e">
        <f>KOONDTABEL_TÄITMISEKS!#REF!</f>
        <v>#REF!</v>
      </c>
      <c r="D84" s="66" t="e">
        <f>KOONDTABEL_TÄITMISEKS!#REF!</f>
        <v>#REF!</v>
      </c>
      <c r="E84" s="36" t="e">
        <f>KOONDTABEL_TÄITMISEKS!#REF!</f>
        <v>#REF!</v>
      </c>
      <c r="F84" s="36" t="e">
        <f>KOONDTABEL_TÄITMISEKS!#REF!</f>
        <v>#REF!</v>
      </c>
      <c r="G84" s="36" t="e">
        <f>KOONDTABEL_TÄITMISEKS!#REF!</f>
        <v>#REF!</v>
      </c>
      <c r="H84" s="36" t="e">
        <f>KOONDTABEL_TÄITMISEKS!#REF!</f>
        <v>#REF!</v>
      </c>
      <c r="I84" s="36" t="e">
        <f>KOONDTABEL_TÄITMISEKS!#REF!</f>
        <v>#REF!</v>
      </c>
      <c r="J84" s="36" t="e">
        <f>KOONDTABEL_TÄITMISEKS!#REF!</f>
        <v>#REF!</v>
      </c>
      <c r="K84" s="36" t="e">
        <f>KOONDTABEL_TÄITMISEKS!#REF!</f>
        <v>#REF!</v>
      </c>
      <c r="L84" s="36" t="e">
        <f>KOONDTABEL_TÄITMISEKS!#REF!</f>
        <v>#REF!</v>
      </c>
      <c r="M84" s="36" t="e">
        <f>KOONDTABEL_TÄITMISEKS!#REF!</f>
        <v>#REF!</v>
      </c>
      <c r="N84" s="36" t="e">
        <f>KOONDTABEL_TÄITMISEKS!#REF!</f>
        <v>#REF!</v>
      </c>
      <c r="O84" s="40" t="e">
        <f t="shared" si="10"/>
        <v>#REF!</v>
      </c>
      <c r="P84" s="36" t="e">
        <f>KOONDTABEL_TÄITMISEKS!#REF!</f>
        <v>#REF!</v>
      </c>
      <c r="Q84" s="36" t="e">
        <f>KOONDTABEL_TÄITMISEKS!#REF!</f>
        <v>#REF!</v>
      </c>
      <c r="R84" s="36" t="e">
        <f>KOONDTABEL_TÄITMISEKS!#REF!</f>
        <v>#REF!</v>
      </c>
      <c r="S84" s="36" t="e">
        <f>KOONDTABEL_TÄITMISEKS!#REF!</f>
        <v>#REF!</v>
      </c>
      <c r="T84" s="36" t="e">
        <f>KOONDTABEL_TÄITMISEKS!#REF!</f>
        <v>#REF!</v>
      </c>
      <c r="U84" s="36" t="e">
        <f>KOONDTABEL_TÄITMISEKS!#REF!</f>
        <v>#REF!</v>
      </c>
      <c r="V84" s="36" t="e">
        <f>KOONDTABEL_TÄITMISEKS!#REF!</f>
        <v>#REF!</v>
      </c>
      <c r="W84" s="36" t="e">
        <f>KOONDTABEL_TÄITMISEKS!#REF!</f>
        <v>#REF!</v>
      </c>
      <c r="X84" s="36" t="e">
        <f>KOONDTABEL_TÄITMISEKS!#REF!</f>
        <v>#REF!</v>
      </c>
      <c r="Y84" s="36" t="e">
        <f>KOONDTABEL_TÄITMISEKS!#REF!</f>
        <v>#REF!</v>
      </c>
      <c r="Z84" s="40" t="e">
        <f t="shared" si="11"/>
        <v>#REF!</v>
      </c>
      <c r="AA84" s="36" t="e">
        <f>KOONDTABEL_TÄITMISEKS!#REF!</f>
        <v>#REF!</v>
      </c>
      <c r="AB84" s="36" t="e">
        <f>KOONDTABEL_TÄITMISEKS!#REF!</f>
        <v>#REF!</v>
      </c>
      <c r="AC84" s="36" t="e">
        <f>KOONDTABEL_TÄITMISEKS!#REF!</f>
        <v>#REF!</v>
      </c>
      <c r="AD84" s="36" t="e">
        <f>KOONDTABEL_TÄITMISEKS!#REF!</f>
        <v>#REF!</v>
      </c>
      <c r="AE84" s="36" t="e">
        <f>KOONDTABEL_TÄITMISEKS!#REF!</f>
        <v>#REF!</v>
      </c>
      <c r="AF84" s="36" t="e">
        <f>KOONDTABEL_TÄITMISEKS!#REF!</f>
        <v>#REF!</v>
      </c>
      <c r="AG84" s="36" t="e">
        <f>KOONDTABEL_TÄITMISEKS!#REF!</f>
        <v>#REF!</v>
      </c>
      <c r="AH84" s="36" t="e">
        <f>KOONDTABEL_TÄITMISEKS!#REF!</f>
        <v>#REF!</v>
      </c>
      <c r="AI84" s="36" t="e">
        <f>KOONDTABEL_TÄITMISEKS!#REF!</f>
        <v>#REF!</v>
      </c>
      <c r="AJ84" s="36" t="e">
        <f>KOONDTABEL_TÄITMISEKS!#REF!</f>
        <v>#REF!</v>
      </c>
      <c r="AK84" s="40" t="e">
        <f t="shared" si="12"/>
        <v>#REF!</v>
      </c>
      <c r="AL84" s="36" t="e">
        <f>KOONDTABEL_TÄITMISEKS!#REF!</f>
        <v>#REF!</v>
      </c>
      <c r="AM84" s="36" t="e">
        <f>KOONDTABEL_TÄITMISEKS!#REF!</f>
        <v>#REF!</v>
      </c>
      <c r="AN84" s="36" t="e">
        <f>KOONDTABEL_TÄITMISEKS!#REF!</f>
        <v>#REF!</v>
      </c>
      <c r="AO84" s="36" t="e">
        <f>KOONDTABEL_TÄITMISEKS!#REF!</f>
        <v>#REF!</v>
      </c>
      <c r="AP84" s="36" t="e">
        <f>KOONDTABEL_TÄITMISEKS!#REF!</f>
        <v>#REF!</v>
      </c>
      <c r="AQ84" s="36" t="e">
        <f>KOONDTABEL_TÄITMISEKS!#REF!</f>
        <v>#REF!</v>
      </c>
      <c r="AR84" s="36" t="e">
        <f>KOONDTABEL_TÄITMISEKS!#REF!</f>
        <v>#REF!</v>
      </c>
      <c r="AS84" s="36" t="e">
        <f>KOONDTABEL_TÄITMISEKS!#REF!</f>
        <v>#REF!</v>
      </c>
      <c r="AT84" s="36" t="e">
        <f>KOONDTABEL_TÄITMISEKS!#REF!</f>
        <v>#REF!</v>
      </c>
      <c r="AU84" s="36" t="e">
        <f>KOONDTABEL_TÄITMISEKS!#REF!</f>
        <v>#REF!</v>
      </c>
      <c r="AV84" s="40" t="e">
        <f t="shared" si="13"/>
        <v>#REF!</v>
      </c>
      <c r="AW84" s="40" t="e">
        <f t="shared" si="14"/>
        <v>#REF!</v>
      </c>
      <c r="AX84" s="40" t="e">
        <f t="shared" si="15"/>
        <v>#REF!</v>
      </c>
      <c r="AY84" s="40" t="e">
        <f t="shared" si="16"/>
        <v>#REF!</v>
      </c>
      <c r="AZ84" s="40" t="e">
        <f t="shared" si="17"/>
        <v>#REF!</v>
      </c>
      <c r="BA84" s="40" t="e">
        <f t="shared" si="18"/>
        <v>#REF!</v>
      </c>
      <c r="BB84" s="36" t="e">
        <f t="shared" si="19"/>
        <v>#REF!</v>
      </c>
    </row>
    <row r="85" spans="1:54" ht="14.45" customHeight="1">
      <c r="A85" s="36" t="e">
        <f>KOONDTABEL_TÄITMISEKS!#REF!</f>
        <v>#REF!</v>
      </c>
      <c r="B85" s="66" t="e">
        <f>KOONDTABEL_TÄITMISEKS!#REF!</f>
        <v>#REF!</v>
      </c>
      <c r="C85" s="66" t="e">
        <f>KOONDTABEL_TÄITMISEKS!#REF!</f>
        <v>#REF!</v>
      </c>
      <c r="D85" s="66" t="e">
        <f>KOONDTABEL_TÄITMISEKS!#REF!</f>
        <v>#REF!</v>
      </c>
      <c r="E85" s="36" t="e">
        <f>KOONDTABEL_TÄITMISEKS!#REF!</f>
        <v>#REF!</v>
      </c>
      <c r="F85" s="36" t="e">
        <f>KOONDTABEL_TÄITMISEKS!#REF!</f>
        <v>#REF!</v>
      </c>
      <c r="G85" s="36" t="e">
        <f>KOONDTABEL_TÄITMISEKS!#REF!</f>
        <v>#REF!</v>
      </c>
      <c r="H85" s="36" t="e">
        <f>KOONDTABEL_TÄITMISEKS!#REF!</f>
        <v>#REF!</v>
      </c>
      <c r="I85" s="36" t="e">
        <f>KOONDTABEL_TÄITMISEKS!#REF!</f>
        <v>#REF!</v>
      </c>
      <c r="J85" s="36" t="e">
        <f>KOONDTABEL_TÄITMISEKS!#REF!</f>
        <v>#REF!</v>
      </c>
      <c r="K85" s="36" t="e">
        <f>KOONDTABEL_TÄITMISEKS!#REF!</f>
        <v>#REF!</v>
      </c>
      <c r="L85" s="36" t="e">
        <f>KOONDTABEL_TÄITMISEKS!#REF!</f>
        <v>#REF!</v>
      </c>
      <c r="M85" s="36" t="e">
        <f>KOONDTABEL_TÄITMISEKS!#REF!</f>
        <v>#REF!</v>
      </c>
      <c r="N85" s="36" t="e">
        <f>KOONDTABEL_TÄITMISEKS!#REF!</f>
        <v>#REF!</v>
      </c>
      <c r="O85" s="40" t="e">
        <f t="shared" si="10"/>
        <v>#REF!</v>
      </c>
      <c r="P85" s="36" t="e">
        <f>KOONDTABEL_TÄITMISEKS!#REF!</f>
        <v>#REF!</v>
      </c>
      <c r="Q85" s="36" t="e">
        <f>KOONDTABEL_TÄITMISEKS!#REF!</f>
        <v>#REF!</v>
      </c>
      <c r="R85" s="36" t="e">
        <f>KOONDTABEL_TÄITMISEKS!#REF!</f>
        <v>#REF!</v>
      </c>
      <c r="S85" s="36" t="e">
        <f>KOONDTABEL_TÄITMISEKS!#REF!</f>
        <v>#REF!</v>
      </c>
      <c r="T85" s="36" t="e">
        <f>KOONDTABEL_TÄITMISEKS!#REF!</f>
        <v>#REF!</v>
      </c>
      <c r="U85" s="36" t="e">
        <f>KOONDTABEL_TÄITMISEKS!#REF!</f>
        <v>#REF!</v>
      </c>
      <c r="V85" s="36" t="e">
        <f>KOONDTABEL_TÄITMISEKS!#REF!</f>
        <v>#REF!</v>
      </c>
      <c r="W85" s="36" t="e">
        <f>KOONDTABEL_TÄITMISEKS!#REF!</f>
        <v>#REF!</v>
      </c>
      <c r="X85" s="36" t="e">
        <f>KOONDTABEL_TÄITMISEKS!#REF!</f>
        <v>#REF!</v>
      </c>
      <c r="Y85" s="36" t="e">
        <f>KOONDTABEL_TÄITMISEKS!#REF!</f>
        <v>#REF!</v>
      </c>
      <c r="Z85" s="40" t="e">
        <f t="shared" si="11"/>
        <v>#REF!</v>
      </c>
      <c r="AA85" s="36" t="e">
        <f>KOONDTABEL_TÄITMISEKS!#REF!</f>
        <v>#REF!</v>
      </c>
      <c r="AB85" s="36" t="e">
        <f>KOONDTABEL_TÄITMISEKS!#REF!</f>
        <v>#REF!</v>
      </c>
      <c r="AC85" s="36" t="e">
        <f>KOONDTABEL_TÄITMISEKS!#REF!</f>
        <v>#REF!</v>
      </c>
      <c r="AD85" s="36" t="e">
        <f>KOONDTABEL_TÄITMISEKS!#REF!</f>
        <v>#REF!</v>
      </c>
      <c r="AE85" s="36" t="e">
        <f>KOONDTABEL_TÄITMISEKS!#REF!</f>
        <v>#REF!</v>
      </c>
      <c r="AF85" s="36" t="e">
        <f>KOONDTABEL_TÄITMISEKS!#REF!</f>
        <v>#REF!</v>
      </c>
      <c r="AG85" s="36" t="e">
        <f>KOONDTABEL_TÄITMISEKS!#REF!</f>
        <v>#REF!</v>
      </c>
      <c r="AH85" s="36" t="e">
        <f>KOONDTABEL_TÄITMISEKS!#REF!</f>
        <v>#REF!</v>
      </c>
      <c r="AI85" s="36" t="e">
        <f>KOONDTABEL_TÄITMISEKS!#REF!</f>
        <v>#REF!</v>
      </c>
      <c r="AJ85" s="36" t="e">
        <f>KOONDTABEL_TÄITMISEKS!#REF!</f>
        <v>#REF!</v>
      </c>
      <c r="AK85" s="40" t="e">
        <f t="shared" si="12"/>
        <v>#REF!</v>
      </c>
      <c r="AL85" s="36" t="e">
        <f>KOONDTABEL_TÄITMISEKS!#REF!</f>
        <v>#REF!</v>
      </c>
      <c r="AM85" s="36" t="e">
        <f>KOONDTABEL_TÄITMISEKS!#REF!</f>
        <v>#REF!</v>
      </c>
      <c r="AN85" s="36" t="e">
        <f>KOONDTABEL_TÄITMISEKS!#REF!</f>
        <v>#REF!</v>
      </c>
      <c r="AO85" s="36" t="e">
        <f>KOONDTABEL_TÄITMISEKS!#REF!</f>
        <v>#REF!</v>
      </c>
      <c r="AP85" s="36" t="e">
        <f>KOONDTABEL_TÄITMISEKS!#REF!</f>
        <v>#REF!</v>
      </c>
      <c r="AQ85" s="36" t="e">
        <f>KOONDTABEL_TÄITMISEKS!#REF!</f>
        <v>#REF!</v>
      </c>
      <c r="AR85" s="36" t="e">
        <f>KOONDTABEL_TÄITMISEKS!#REF!</f>
        <v>#REF!</v>
      </c>
      <c r="AS85" s="36" t="e">
        <f>KOONDTABEL_TÄITMISEKS!#REF!</f>
        <v>#REF!</v>
      </c>
      <c r="AT85" s="36" t="e">
        <f>KOONDTABEL_TÄITMISEKS!#REF!</f>
        <v>#REF!</v>
      </c>
      <c r="AU85" s="36" t="e">
        <f>KOONDTABEL_TÄITMISEKS!#REF!</f>
        <v>#REF!</v>
      </c>
      <c r="AV85" s="40" t="e">
        <f t="shared" si="13"/>
        <v>#REF!</v>
      </c>
      <c r="AW85" s="40" t="e">
        <f t="shared" si="14"/>
        <v>#REF!</v>
      </c>
      <c r="AX85" s="40" t="e">
        <f t="shared" si="15"/>
        <v>#REF!</v>
      </c>
      <c r="AY85" s="40" t="e">
        <f t="shared" si="16"/>
        <v>#REF!</v>
      </c>
      <c r="AZ85" s="40" t="e">
        <f t="shared" si="17"/>
        <v>#REF!</v>
      </c>
      <c r="BA85" s="40" t="e">
        <f t="shared" si="18"/>
        <v>#REF!</v>
      </c>
      <c r="BB85" s="36" t="e">
        <f t="shared" si="19"/>
        <v>#REF!</v>
      </c>
    </row>
    <row r="86" spans="1:54" ht="14.45" customHeight="1">
      <c r="A86" s="36" t="e">
        <f>KOONDTABEL_TÄITMISEKS!#REF!</f>
        <v>#REF!</v>
      </c>
      <c r="B86" s="66" t="e">
        <f>KOONDTABEL_TÄITMISEKS!#REF!</f>
        <v>#REF!</v>
      </c>
      <c r="C86" s="66" t="e">
        <f>KOONDTABEL_TÄITMISEKS!#REF!</f>
        <v>#REF!</v>
      </c>
      <c r="D86" s="66" t="e">
        <f>KOONDTABEL_TÄITMISEKS!#REF!</f>
        <v>#REF!</v>
      </c>
      <c r="E86" s="36" t="e">
        <f>KOONDTABEL_TÄITMISEKS!#REF!</f>
        <v>#REF!</v>
      </c>
      <c r="F86" s="36" t="e">
        <f>KOONDTABEL_TÄITMISEKS!#REF!</f>
        <v>#REF!</v>
      </c>
      <c r="G86" s="36" t="e">
        <f>KOONDTABEL_TÄITMISEKS!#REF!</f>
        <v>#REF!</v>
      </c>
      <c r="H86" s="36" t="e">
        <f>KOONDTABEL_TÄITMISEKS!#REF!</f>
        <v>#REF!</v>
      </c>
      <c r="I86" s="36" t="e">
        <f>KOONDTABEL_TÄITMISEKS!#REF!</f>
        <v>#REF!</v>
      </c>
      <c r="J86" s="36" t="e">
        <f>KOONDTABEL_TÄITMISEKS!#REF!</f>
        <v>#REF!</v>
      </c>
      <c r="K86" s="36" t="e">
        <f>KOONDTABEL_TÄITMISEKS!#REF!</f>
        <v>#REF!</v>
      </c>
      <c r="L86" s="36" t="e">
        <f>KOONDTABEL_TÄITMISEKS!#REF!</f>
        <v>#REF!</v>
      </c>
      <c r="M86" s="36" t="e">
        <f>KOONDTABEL_TÄITMISEKS!#REF!</f>
        <v>#REF!</v>
      </c>
      <c r="N86" s="36" t="e">
        <f>KOONDTABEL_TÄITMISEKS!#REF!</f>
        <v>#REF!</v>
      </c>
      <c r="O86" s="40" t="e">
        <f t="shared" si="10"/>
        <v>#REF!</v>
      </c>
      <c r="P86" s="36" t="e">
        <f>KOONDTABEL_TÄITMISEKS!#REF!</f>
        <v>#REF!</v>
      </c>
      <c r="Q86" s="36" t="e">
        <f>KOONDTABEL_TÄITMISEKS!#REF!</f>
        <v>#REF!</v>
      </c>
      <c r="R86" s="36" t="e">
        <f>KOONDTABEL_TÄITMISEKS!#REF!</f>
        <v>#REF!</v>
      </c>
      <c r="S86" s="36" t="e">
        <f>KOONDTABEL_TÄITMISEKS!#REF!</f>
        <v>#REF!</v>
      </c>
      <c r="T86" s="36" t="e">
        <f>KOONDTABEL_TÄITMISEKS!#REF!</f>
        <v>#REF!</v>
      </c>
      <c r="U86" s="36" t="e">
        <f>KOONDTABEL_TÄITMISEKS!#REF!</f>
        <v>#REF!</v>
      </c>
      <c r="V86" s="36" t="e">
        <f>KOONDTABEL_TÄITMISEKS!#REF!</f>
        <v>#REF!</v>
      </c>
      <c r="W86" s="36" t="e">
        <f>KOONDTABEL_TÄITMISEKS!#REF!</f>
        <v>#REF!</v>
      </c>
      <c r="X86" s="36" t="e">
        <f>KOONDTABEL_TÄITMISEKS!#REF!</f>
        <v>#REF!</v>
      </c>
      <c r="Y86" s="36" t="e">
        <f>KOONDTABEL_TÄITMISEKS!#REF!</f>
        <v>#REF!</v>
      </c>
      <c r="Z86" s="40" t="e">
        <f t="shared" si="11"/>
        <v>#REF!</v>
      </c>
      <c r="AA86" s="36" t="e">
        <f>KOONDTABEL_TÄITMISEKS!#REF!</f>
        <v>#REF!</v>
      </c>
      <c r="AB86" s="36" t="e">
        <f>KOONDTABEL_TÄITMISEKS!#REF!</f>
        <v>#REF!</v>
      </c>
      <c r="AC86" s="36" t="e">
        <f>KOONDTABEL_TÄITMISEKS!#REF!</f>
        <v>#REF!</v>
      </c>
      <c r="AD86" s="36" t="e">
        <f>KOONDTABEL_TÄITMISEKS!#REF!</f>
        <v>#REF!</v>
      </c>
      <c r="AE86" s="36" t="e">
        <f>KOONDTABEL_TÄITMISEKS!#REF!</f>
        <v>#REF!</v>
      </c>
      <c r="AF86" s="36" t="e">
        <f>KOONDTABEL_TÄITMISEKS!#REF!</f>
        <v>#REF!</v>
      </c>
      <c r="AG86" s="36" t="e">
        <f>KOONDTABEL_TÄITMISEKS!#REF!</f>
        <v>#REF!</v>
      </c>
      <c r="AH86" s="36" t="e">
        <f>KOONDTABEL_TÄITMISEKS!#REF!</f>
        <v>#REF!</v>
      </c>
      <c r="AI86" s="36" t="e">
        <f>KOONDTABEL_TÄITMISEKS!#REF!</f>
        <v>#REF!</v>
      </c>
      <c r="AJ86" s="36" t="e">
        <f>KOONDTABEL_TÄITMISEKS!#REF!</f>
        <v>#REF!</v>
      </c>
      <c r="AK86" s="40" t="e">
        <f t="shared" si="12"/>
        <v>#REF!</v>
      </c>
      <c r="AL86" s="36" t="e">
        <f>KOONDTABEL_TÄITMISEKS!#REF!</f>
        <v>#REF!</v>
      </c>
      <c r="AM86" s="36" t="e">
        <f>KOONDTABEL_TÄITMISEKS!#REF!</f>
        <v>#REF!</v>
      </c>
      <c r="AN86" s="36" t="e">
        <f>KOONDTABEL_TÄITMISEKS!#REF!</f>
        <v>#REF!</v>
      </c>
      <c r="AO86" s="36" t="e">
        <f>KOONDTABEL_TÄITMISEKS!#REF!</f>
        <v>#REF!</v>
      </c>
      <c r="AP86" s="36" t="e">
        <f>KOONDTABEL_TÄITMISEKS!#REF!</f>
        <v>#REF!</v>
      </c>
      <c r="AQ86" s="36" t="e">
        <f>KOONDTABEL_TÄITMISEKS!#REF!</f>
        <v>#REF!</v>
      </c>
      <c r="AR86" s="36" t="e">
        <f>KOONDTABEL_TÄITMISEKS!#REF!</f>
        <v>#REF!</v>
      </c>
      <c r="AS86" s="36" t="e">
        <f>KOONDTABEL_TÄITMISEKS!#REF!</f>
        <v>#REF!</v>
      </c>
      <c r="AT86" s="36" t="e">
        <f>KOONDTABEL_TÄITMISEKS!#REF!</f>
        <v>#REF!</v>
      </c>
      <c r="AU86" s="36" t="e">
        <f>KOONDTABEL_TÄITMISEKS!#REF!</f>
        <v>#REF!</v>
      </c>
      <c r="AV86" s="40" t="e">
        <f t="shared" si="13"/>
        <v>#REF!</v>
      </c>
      <c r="AW86" s="40" t="e">
        <f t="shared" si="14"/>
        <v>#REF!</v>
      </c>
      <c r="AX86" s="40" t="e">
        <f t="shared" si="15"/>
        <v>#REF!</v>
      </c>
      <c r="AY86" s="40" t="e">
        <f t="shared" si="16"/>
        <v>#REF!</v>
      </c>
      <c r="AZ86" s="40" t="e">
        <f t="shared" si="17"/>
        <v>#REF!</v>
      </c>
      <c r="BA86" s="40" t="e">
        <f t="shared" si="18"/>
        <v>#REF!</v>
      </c>
      <c r="BB86" s="36" t="e">
        <f t="shared" si="19"/>
        <v>#REF!</v>
      </c>
    </row>
    <row r="87" spans="1:54" ht="14.45" customHeight="1">
      <c r="A87" s="36" t="str">
        <f>KOONDTABEL_TÄITMISEKS!A40</f>
        <v>Eesti Meistrivõistlus 2016 JP-4</v>
      </c>
      <c r="B87" s="66">
        <f>KOONDTABEL_TÄITMISEKS!B40</f>
        <v>0</v>
      </c>
      <c r="C87" s="66">
        <f>KOONDTABEL_TÄITMISEKS!C40</f>
        <v>0</v>
      </c>
      <c r="D87" s="66">
        <f>KOONDTABEL_TÄITMISEKS!D40</f>
        <v>0</v>
      </c>
      <c r="E87" s="36">
        <f>KOONDTABEL_TÄITMISEKS!E40</f>
        <v>0</v>
      </c>
      <c r="F87" s="36">
        <f>KOONDTABEL_TÄITMISEKS!F40</f>
        <v>0</v>
      </c>
      <c r="G87" s="36">
        <f>KOONDTABEL_TÄITMISEKS!G40</f>
        <v>0</v>
      </c>
      <c r="H87" s="36">
        <f>KOONDTABEL_TÄITMISEKS!H40</f>
        <v>0</v>
      </c>
      <c r="I87" s="36">
        <f>KOONDTABEL_TÄITMISEKS!I40</f>
        <v>0</v>
      </c>
      <c r="J87" s="36">
        <f>KOONDTABEL_TÄITMISEKS!J40</f>
        <v>0</v>
      </c>
      <c r="K87" s="36">
        <f>KOONDTABEL_TÄITMISEKS!K40</f>
        <v>0</v>
      </c>
      <c r="L87" s="36">
        <f>KOONDTABEL_TÄITMISEKS!L40</f>
        <v>0</v>
      </c>
      <c r="M87" s="36">
        <f>KOONDTABEL_TÄITMISEKS!M40</f>
        <v>0</v>
      </c>
      <c r="N87" s="36">
        <f>KOONDTABEL_TÄITMISEKS!N40</f>
        <v>0</v>
      </c>
      <c r="O87" s="40">
        <f t="shared" si="10"/>
        <v>0</v>
      </c>
      <c r="P87" s="36">
        <f>KOONDTABEL_TÄITMISEKS!P40</f>
        <v>0</v>
      </c>
      <c r="Q87" s="36">
        <f>KOONDTABEL_TÄITMISEKS!Q40</f>
        <v>0</v>
      </c>
      <c r="R87" s="36">
        <f>KOONDTABEL_TÄITMISEKS!R40</f>
        <v>0</v>
      </c>
      <c r="S87" s="36">
        <f>KOONDTABEL_TÄITMISEKS!S40</f>
        <v>0</v>
      </c>
      <c r="T87" s="36">
        <f>KOONDTABEL_TÄITMISEKS!T40</f>
        <v>0</v>
      </c>
      <c r="U87" s="36">
        <f>KOONDTABEL_TÄITMISEKS!U40</f>
        <v>0</v>
      </c>
      <c r="V87" s="36">
        <f>KOONDTABEL_TÄITMISEKS!V40</f>
        <v>0</v>
      </c>
      <c r="W87" s="36">
        <f>KOONDTABEL_TÄITMISEKS!W40</f>
        <v>0</v>
      </c>
      <c r="X87" s="36">
        <f>KOONDTABEL_TÄITMISEKS!X40</f>
        <v>0</v>
      </c>
      <c r="Y87" s="36">
        <f>KOONDTABEL_TÄITMISEKS!Y40</f>
        <v>0</v>
      </c>
      <c r="Z87" s="40">
        <f t="shared" si="11"/>
        <v>0</v>
      </c>
      <c r="AA87" s="36">
        <f>KOONDTABEL_TÄITMISEKS!AA40</f>
        <v>0</v>
      </c>
      <c r="AB87" s="36">
        <f>KOONDTABEL_TÄITMISEKS!AB40</f>
        <v>0</v>
      </c>
      <c r="AC87" s="36">
        <f>KOONDTABEL_TÄITMISEKS!AC40</f>
        <v>0</v>
      </c>
      <c r="AD87" s="36">
        <f>KOONDTABEL_TÄITMISEKS!AD40</f>
        <v>0</v>
      </c>
      <c r="AE87" s="36">
        <f>KOONDTABEL_TÄITMISEKS!AE40</f>
        <v>0</v>
      </c>
      <c r="AF87" s="36">
        <f>KOONDTABEL_TÄITMISEKS!AF40</f>
        <v>0</v>
      </c>
      <c r="AG87" s="36">
        <f>KOONDTABEL_TÄITMISEKS!AG40</f>
        <v>0</v>
      </c>
      <c r="AH87" s="36">
        <f>KOONDTABEL_TÄITMISEKS!AH40</f>
        <v>0</v>
      </c>
      <c r="AI87" s="36">
        <f>KOONDTABEL_TÄITMISEKS!AI40</f>
        <v>0</v>
      </c>
      <c r="AJ87" s="36">
        <f>KOONDTABEL_TÄITMISEKS!AJ40</f>
        <v>0</v>
      </c>
      <c r="AK87" s="40">
        <f t="shared" si="12"/>
        <v>0</v>
      </c>
      <c r="AL87" s="36">
        <f>KOONDTABEL_TÄITMISEKS!AL40</f>
        <v>0</v>
      </c>
      <c r="AM87" s="36">
        <f>KOONDTABEL_TÄITMISEKS!AM40</f>
        <v>0</v>
      </c>
      <c r="AN87" s="36">
        <f>KOONDTABEL_TÄITMISEKS!AN40</f>
        <v>0</v>
      </c>
      <c r="AO87" s="36">
        <f>KOONDTABEL_TÄITMISEKS!AO40</f>
        <v>0</v>
      </c>
      <c r="AP87" s="36">
        <f>KOONDTABEL_TÄITMISEKS!AP40</f>
        <v>0</v>
      </c>
      <c r="AQ87" s="36">
        <f>KOONDTABEL_TÄITMISEKS!AQ40</f>
        <v>0</v>
      </c>
      <c r="AR87" s="36">
        <f>KOONDTABEL_TÄITMISEKS!AR40</f>
        <v>0</v>
      </c>
      <c r="AS87" s="36">
        <f>KOONDTABEL_TÄITMISEKS!AS40</f>
        <v>0</v>
      </c>
      <c r="AT87" s="36">
        <f>KOONDTABEL_TÄITMISEKS!AT40</f>
        <v>0</v>
      </c>
      <c r="AU87" s="36">
        <f>KOONDTABEL_TÄITMISEKS!AU40</f>
        <v>0</v>
      </c>
      <c r="AV87" s="40">
        <f t="shared" si="13"/>
        <v>0</v>
      </c>
      <c r="AW87" s="40">
        <f t="shared" si="14"/>
        <v>0</v>
      </c>
      <c r="AX87" s="40">
        <f t="shared" si="15"/>
        <v>0</v>
      </c>
      <c r="AY87" s="40">
        <f t="shared" si="16"/>
        <v>0</v>
      </c>
      <c r="AZ87" s="40">
        <f t="shared" si="17"/>
        <v>0</v>
      </c>
      <c r="BA87" s="40">
        <f t="shared" si="18"/>
        <v>0</v>
      </c>
      <c r="BB87" s="36" t="str">
        <f t="shared" si="19"/>
        <v/>
      </c>
    </row>
    <row r="88" spans="1:54" ht="14.45" customHeight="1">
      <c r="A88" s="36" t="str">
        <f>KOONDTABEL_TÄITMISEKS!A41</f>
        <v>Valtu JMS lasketiir 03.09.2016</v>
      </c>
      <c r="B88" s="66">
        <f>KOONDTABEL_TÄITMISEKS!B41</f>
        <v>0</v>
      </c>
      <c r="C88" s="66">
        <f>KOONDTABEL_TÄITMISEKS!C41</f>
        <v>0</v>
      </c>
      <c r="D88" s="66">
        <f>KOONDTABEL_TÄITMISEKS!D41</f>
        <v>0</v>
      </c>
      <c r="E88" s="36">
        <f>KOONDTABEL_TÄITMISEKS!E41</f>
        <v>0</v>
      </c>
      <c r="F88" s="36">
        <f>KOONDTABEL_TÄITMISEKS!F41</f>
        <v>0</v>
      </c>
      <c r="G88" s="36">
        <f>KOONDTABEL_TÄITMISEKS!G41</f>
        <v>0</v>
      </c>
      <c r="H88" s="36">
        <f>KOONDTABEL_TÄITMISEKS!H41</f>
        <v>0</v>
      </c>
      <c r="I88" s="36">
        <f>KOONDTABEL_TÄITMISEKS!I41</f>
        <v>0</v>
      </c>
      <c r="J88" s="36">
        <f>KOONDTABEL_TÄITMISEKS!J41</f>
        <v>0</v>
      </c>
      <c r="K88" s="36">
        <f>KOONDTABEL_TÄITMISEKS!K41</f>
        <v>0</v>
      </c>
      <c r="L88" s="36">
        <f>KOONDTABEL_TÄITMISEKS!L41</f>
        <v>0</v>
      </c>
      <c r="M88" s="36">
        <f>KOONDTABEL_TÄITMISEKS!M41</f>
        <v>0</v>
      </c>
      <c r="N88" s="36">
        <f>KOONDTABEL_TÄITMISEKS!N41</f>
        <v>0</v>
      </c>
      <c r="O88" s="40">
        <f t="shared" si="10"/>
        <v>0</v>
      </c>
      <c r="P88" s="36">
        <f>KOONDTABEL_TÄITMISEKS!P41</f>
        <v>0</v>
      </c>
      <c r="Q88" s="36">
        <f>KOONDTABEL_TÄITMISEKS!Q41</f>
        <v>0</v>
      </c>
      <c r="R88" s="36">
        <f>KOONDTABEL_TÄITMISEKS!R41</f>
        <v>0</v>
      </c>
      <c r="S88" s="36">
        <f>KOONDTABEL_TÄITMISEKS!S41</f>
        <v>0</v>
      </c>
      <c r="T88" s="36">
        <f>KOONDTABEL_TÄITMISEKS!T41</f>
        <v>0</v>
      </c>
      <c r="U88" s="36">
        <f>KOONDTABEL_TÄITMISEKS!U41</f>
        <v>0</v>
      </c>
      <c r="V88" s="36">
        <f>KOONDTABEL_TÄITMISEKS!V41</f>
        <v>0</v>
      </c>
      <c r="W88" s="36">
        <f>KOONDTABEL_TÄITMISEKS!W41</f>
        <v>0</v>
      </c>
      <c r="X88" s="36">
        <f>KOONDTABEL_TÄITMISEKS!X41</f>
        <v>0</v>
      </c>
      <c r="Y88" s="36">
        <f>KOONDTABEL_TÄITMISEKS!Y41</f>
        <v>0</v>
      </c>
      <c r="Z88" s="40">
        <f t="shared" si="11"/>
        <v>0</v>
      </c>
      <c r="AA88" s="36">
        <f>KOONDTABEL_TÄITMISEKS!AA41</f>
        <v>0</v>
      </c>
      <c r="AB88" s="36">
        <f>KOONDTABEL_TÄITMISEKS!AB41</f>
        <v>0</v>
      </c>
      <c r="AC88" s="36">
        <f>KOONDTABEL_TÄITMISEKS!AC41</f>
        <v>0</v>
      </c>
      <c r="AD88" s="36">
        <f>KOONDTABEL_TÄITMISEKS!AD41</f>
        <v>0</v>
      </c>
      <c r="AE88" s="36">
        <f>KOONDTABEL_TÄITMISEKS!AE41</f>
        <v>0</v>
      </c>
      <c r="AF88" s="36">
        <f>KOONDTABEL_TÄITMISEKS!AF41</f>
        <v>0</v>
      </c>
      <c r="AG88" s="36">
        <f>KOONDTABEL_TÄITMISEKS!AG41</f>
        <v>0</v>
      </c>
      <c r="AH88" s="36">
        <f>KOONDTABEL_TÄITMISEKS!AH41</f>
        <v>0</v>
      </c>
      <c r="AI88" s="36">
        <f>KOONDTABEL_TÄITMISEKS!AI41</f>
        <v>0</v>
      </c>
      <c r="AJ88" s="36">
        <f>KOONDTABEL_TÄITMISEKS!AJ41</f>
        <v>0</v>
      </c>
      <c r="AK88" s="40">
        <f t="shared" si="12"/>
        <v>0</v>
      </c>
      <c r="AL88" s="36">
        <f>KOONDTABEL_TÄITMISEKS!AL41</f>
        <v>0</v>
      </c>
      <c r="AM88" s="36">
        <f>KOONDTABEL_TÄITMISEKS!AM41</f>
        <v>0</v>
      </c>
      <c r="AN88" s="36">
        <f>KOONDTABEL_TÄITMISEKS!AN41</f>
        <v>0</v>
      </c>
      <c r="AO88" s="36">
        <f>KOONDTABEL_TÄITMISEKS!AO41</f>
        <v>0</v>
      </c>
      <c r="AP88" s="36">
        <f>KOONDTABEL_TÄITMISEKS!AP41</f>
        <v>0</v>
      </c>
      <c r="AQ88" s="36">
        <f>KOONDTABEL_TÄITMISEKS!AQ41</f>
        <v>0</v>
      </c>
      <c r="AR88" s="36">
        <f>KOONDTABEL_TÄITMISEKS!AR41</f>
        <v>0</v>
      </c>
      <c r="AS88" s="36">
        <f>KOONDTABEL_TÄITMISEKS!AS41</f>
        <v>0</v>
      </c>
      <c r="AT88" s="36">
        <f>KOONDTABEL_TÄITMISEKS!AT41</f>
        <v>0</v>
      </c>
      <c r="AU88" s="36">
        <f>KOONDTABEL_TÄITMISEKS!AU41</f>
        <v>0</v>
      </c>
      <c r="AV88" s="40">
        <f t="shared" si="13"/>
        <v>0</v>
      </c>
      <c r="AW88" s="40">
        <f t="shared" si="14"/>
        <v>0</v>
      </c>
      <c r="AX88" s="40">
        <f t="shared" si="15"/>
        <v>0</v>
      </c>
      <c r="AY88" s="40">
        <f t="shared" si="16"/>
        <v>0</v>
      </c>
      <c r="AZ88" s="40">
        <f t="shared" si="17"/>
        <v>0</v>
      </c>
      <c r="BA88" s="40">
        <f t="shared" si="18"/>
        <v>0</v>
      </c>
      <c r="BB88" s="36" t="str">
        <f t="shared" si="19"/>
        <v/>
      </c>
    </row>
    <row r="89" spans="1:54" ht="14.45" customHeight="1">
      <c r="A89" s="36" t="str">
        <f>KOONDTABEL_TÄITMISEKS!A42</f>
        <v>JP-4</v>
      </c>
      <c r="B89" s="66">
        <f>KOONDTABEL_TÄITMISEKS!B42</f>
        <v>0</v>
      </c>
      <c r="C89" s="66">
        <f>KOONDTABEL_TÄITMISEKS!C42</f>
        <v>0</v>
      </c>
      <c r="D89" s="66">
        <f>KOONDTABEL_TÄITMISEKS!D42</f>
        <v>0</v>
      </c>
      <c r="E89" s="36">
        <f>KOONDTABEL_TÄITMISEKS!E42</f>
        <v>0</v>
      </c>
      <c r="F89" s="36">
        <f>KOONDTABEL_TÄITMISEKS!F42</f>
        <v>0</v>
      </c>
      <c r="G89" s="36">
        <f>KOONDTABEL_TÄITMISEKS!G42</f>
        <v>0</v>
      </c>
      <c r="H89" s="36">
        <f>KOONDTABEL_TÄITMISEKS!H42</f>
        <v>0</v>
      </c>
      <c r="I89" s="36">
        <f>KOONDTABEL_TÄITMISEKS!I42</f>
        <v>0</v>
      </c>
      <c r="J89" s="36">
        <f>KOONDTABEL_TÄITMISEKS!J42</f>
        <v>0</v>
      </c>
      <c r="K89" s="36">
        <f>KOONDTABEL_TÄITMISEKS!K42</f>
        <v>0</v>
      </c>
      <c r="L89" s="36">
        <f>KOONDTABEL_TÄITMISEKS!L42</f>
        <v>0</v>
      </c>
      <c r="M89" s="36">
        <f>KOONDTABEL_TÄITMISEKS!M42</f>
        <v>0</v>
      </c>
      <c r="N89" s="36">
        <f>KOONDTABEL_TÄITMISEKS!N42</f>
        <v>0</v>
      </c>
      <c r="O89" s="40">
        <f t="shared" si="10"/>
        <v>0</v>
      </c>
      <c r="P89" s="36">
        <f>KOONDTABEL_TÄITMISEKS!P42</f>
        <v>0</v>
      </c>
      <c r="Q89" s="36">
        <f>KOONDTABEL_TÄITMISEKS!Q42</f>
        <v>0</v>
      </c>
      <c r="R89" s="36">
        <f>KOONDTABEL_TÄITMISEKS!R42</f>
        <v>0</v>
      </c>
      <c r="S89" s="36">
        <f>KOONDTABEL_TÄITMISEKS!S42</f>
        <v>0</v>
      </c>
      <c r="T89" s="36">
        <f>KOONDTABEL_TÄITMISEKS!T42</f>
        <v>0</v>
      </c>
      <c r="U89" s="36">
        <f>KOONDTABEL_TÄITMISEKS!U42</f>
        <v>0</v>
      </c>
      <c r="V89" s="36">
        <f>KOONDTABEL_TÄITMISEKS!V42</f>
        <v>0</v>
      </c>
      <c r="W89" s="36">
        <f>KOONDTABEL_TÄITMISEKS!W42</f>
        <v>0</v>
      </c>
      <c r="X89" s="36">
        <f>KOONDTABEL_TÄITMISEKS!X42</f>
        <v>0</v>
      </c>
      <c r="Y89" s="36">
        <f>KOONDTABEL_TÄITMISEKS!Y42</f>
        <v>0</v>
      </c>
      <c r="Z89" s="40">
        <f t="shared" si="11"/>
        <v>0</v>
      </c>
      <c r="AA89" s="36">
        <f>KOONDTABEL_TÄITMISEKS!AA42</f>
        <v>0</v>
      </c>
      <c r="AB89" s="36">
        <f>KOONDTABEL_TÄITMISEKS!AB42</f>
        <v>0</v>
      </c>
      <c r="AC89" s="36">
        <f>KOONDTABEL_TÄITMISEKS!AC42</f>
        <v>0</v>
      </c>
      <c r="AD89" s="36">
        <f>KOONDTABEL_TÄITMISEKS!AD42</f>
        <v>0</v>
      </c>
      <c r="AE89" s="36">
        <f>KOONDTABEL_TÄITMISEKS!AE42</f>
        <v>0</v>
      </c>
      <c r="AF89" s="36">
        <f>KOONDTABEL_TÄITMISEKS!AF42</f>
        <v>0</v>
      </c>
      <c r="AG89" s="36">
        <f>KOONDTABEL_TÄITMISEKS!AG42</f>
        <v>0</v>
      </c>
      <c r="AH89" s="36">
        <f>KOONDTABEL_TÄITMISEKS!AH42</f>
        <v>0</v>
      </c>
      <c r="AI89" s="36">
        <f>KOONDTABEL_TÄITMISEKS!AI42</f>
        <v>0</v>
      </c>
      <c r="AJ89" s="36">
        <f>KOONDTABEL_TÄITMISEKS!AJ42</f>
        <v>0</v>
      </c>
      <c r="AK89" s="40">
        <f t="shared" si="12"/>
        <v>0</v>
      </c>
      <c r="AL89" s="36">
        <f>KOONDTABEL_TÄITMISEKS!AL42</f>
        <v>0</v>
      </c>
      <c r="AM89" s="36">
        <f>KOONDTABEL_TÄITMISEKS!AM42</f>
        <v>0</v>
      </c>
      <c r="AN89" s="36">
        <f>KOONDTABEL_TÄITMISEKS!AN42</f>
        <v>0</v>
      </c>
      <c r="AO89" s="36">
        <f>KOONDTABEL_TÄITMISEKS!AO42</f>
        <v>0</v>
      </c>
      <c r="AP89" s="36">
        <f>KOONDTABEL_TÄITMISEKS!AP42</f>
        <v>0</v>
      </c>
      <c r="AQ89" s="36">
        <f>KOONDTABEL_TÄITMISEKS!AQ42</f>
        <v>0</v>
      </c>
      <c r="AR89" s="36">
        <f>KOONDTABEL_TÄITMISEKS!AR42</f>
        <v>0</v>
      </c>
      <c r="AS89" s="36">
        <f>KOONDTABEL_TÄITMISEKS!AS42</f>
        <v>0</v>
      </c>
      <c r="AT89" s="36">
        <f>KOONDTABEL_TÄITMISEKS!AT42</f>
        <v>0</v>
      </c>
      <c r="AU89" s="36">
        <f>KOONDTABEL_TÄITMISEKS!AU42</f>
        <v>0</v>
      </c>
      <c r="AV89" s="40">
        <f t="shared" si="13"/>
        <v>0</v>
      </c>
      <c r="AW89" s="40">
        <f t="shared" si="14"/>
        <v>0</v>
      </c>
      <c r="AX89" s="40">
        <f t="shared" si="15"/>
        <v>0</v>
      </c>
      <c r="AY89" s="40">
        <f t="shared" si="16"/>
        <v>0</v>
      </c>
      <c r="AZ89" s="40">
        <f t="shared" si="17"/>
        <v>0</v>
      </c>
      <c r="BA89" s="40">
        <f t="shared" si="18"/>
        <v>0</v>
      </c>
      <c r="BB89" s="36" t="str">
        <f t="shared" si="19"/>
        <v/>
      </c>
    </row>
    <row r="90" spans="1:54" ht="14.45" customHeight="1">
      <c r="A90" s="36" t="str">
        <f>KOONDTABEL_TÄITMISEKS!A43</f>
        <v>Jrk.</v>
      </c>
      <c r="B90" s="66" t="str">
        <f>KOONDTABEL_TÄITMISEKS!B43</f>
        <v>Ees-ja perekonnanimi</v>
      </c>
      <c r="C90" s="66" t="str">
        <f>KOONDTABEL_TÄITMISEKS!C43</f>
        <v>Organisatsioon</v>
      </c>
      <c r="D90" s="66" t="str">
        <f>KOONDTABEL_TÄITMISEKS!D43</f>
        <v>Vanus</v>
      </c>
      <c r="E90" s="36" t="str">
        <f>KOONDTABEL_TÄITMISEKS!E43</f>
        <v>I SEERIA</v>
      </c>
      <c r="F90" s="36">
        <f>KOONDTABEL_TÄITMISEKS!F43</f>
        <v>0</v>
      </c>
      <c r="G90" s="36">
        <f>KOONDTABEL_TÄITMISEKS!G43</f>
        <v>0</v>
      </c>
      <c r="H90" s="36">
        <f>KOONDTABEL_TÄITMISEKS!H43</f>
        <v>0</v>
      </c>
      <c r="I90" s="36">
        <f>KOONDTABEL_TÄITMISEKS!I43</f>
        <v>0</v>
      </c>
      <c r="J90" s="36">
        <f>KOONDTABEL_TÄITMISEKS!J43</f>
        <v>0</v>
      </c>
      <c r="K90" s="36">
        <f>KOONDTABEL_TÄITMISEKS!K43</f>
        <v>0</v>
      </c>
      <c r="L90" s="36">
        <f>KOONDTABEL_TÄITMISEKS!L43</f>
        <v>0</v>
      </c>
      <c r="M90" s="36">
        <f>KOONDTABEL_TÄITMISEKS!M43</f>
        <v>0</v>
      </c>
      <c r="N90" s="36">
        <f>KOONDTABEL_TÄITMISEKS!N43</f>
        <v>0</v>
      </c>
      <c r="O90" s="40">
        <f t="shared" si="10"/>
        <v>0</v>
      </c>
      <c r="P90" s="36" t="str">
        <f>KOONDTABEL_TÄITMISEKS!P43</f>
        <v>II SEERIA</v>
      </c>
      <c r="Q90" s="36">
        <f>KOONDTABEL_TÄITMISEKS!Q43</f>
        <v>0</v>
      </c>
      <c r="R90" s="36">
        <f>KOONDTABEL_TÄITMISEKS!R43</f>
        <v>0</v>
      </c>
      <c r="S90" s="36">
        <f>KOONDTABEL_TÄITMISEKS!S43</f>
        <v>0</v>
      </c>
      <c r="T90" s="36">
        <f>KOONDTABEL_TÄITMISEKS!T43</f>
        <v>0</v>
      </c>
      <c r="U90" s="36">
        <f>KOONDTABEL_TÄITMISEKS!U43</f>
        <v>0</v>
      </c>
      <c r="V90" s="36">
        <f>KOONDTABEL_TÄITMISEKS!V43</f>
        <v>0</v>
      </c>
      <c r="W90" s="36">
        <f>KOONDTABEL_TÄITMISEKS!W43</f>
        <v>0</v>
      </c>
      <c r="X90" s="36">
        <f>KOONDTABEL_TÄITMISEKS!X43</f>
        <v>0</v>
      </c>
      <c r="Y90" s="36">
        <f>KOONDTABEL_TÄITMISEKS!Y43</f>
        <v>0</v>
      </c>
      <c r="Z90" s="40">
        <f t="shared" si="11"/>
        <v>0</v>
      </c>
      <c r="AA90" s="36" t="str">
        <f>KOONDTABEL_TÄITMISEKS!AA43</f>
        <v>III SEERIA</v>
      </c>
      <c r="AB90" s="36">
        <f>KOONDTABEL_TÄITMISEKS!AB43</f>
        <v>0</v>
      </c>
      <c r="AC90" s="36">
        <f>KOONDTABEL_TÄITMISEKS!AC43</f>
        <v>0</v>
      </c>
      <c r="AD90" s="36">
        <f>KOONDTABEL_TÄITMISEKS!AD43</f>
        <v>0</v>
      </c>
      <c r="AE90" s="36">
        <f>KOONDTABEL_TÄITMISEKS!AE43</f>
        <v>0</v>
      </c>
      <c r="AF90" s="36">
        <f>KOONDTABEL_TÄITMISEKS!AF43</f>
        <v>0</v>
      </c>
      <c r="AG90" s="36">
        <f>KOONDTABEL_TÄITMISEKS!AG43</f>
        <v>0</v>
      </c>
      <c r="AH90" s="36">
        <f>KOONDTABEL_TÄITMISEKS!AH43</f>
        <v>0</v>
      </c>
      <c r="AI90" s="36">
        <f>KOONDTABEL_TÄITMISEKS!AI43</f>
        <v>0</v>
      </c>
      <c r="AJ90" s="36">
        <f>KOONDTABEL_TÄITMISEKS!AJ43</f>
        <v>0</v>
      </c>
      <c r="AK90" s="40">
        <f t="shared" si="12"/>
        <v>0</v>
      </c>
      <c r="AL90" s="36" t="str">
        <f>KOONDTABEL_TÄITMISEKS!AL43</f>
        <v>IV SEERIA</v>
      </c>
      <c r="AM90" s="36">
        <f>KOONDTABEL_TÄITMISEKS!AM43</f>
        <v>0</v>
      </c>
      <c r="AN90" s="36">
        <f>KOONDTABEL_TÄITMISEKS!AN43</f>
        <v>0</v>
      </c>
      <c r="AO90" s="36">
        <f>KOONDTABEL_TÄITMISEKS!AO43</f>
        <v>0</v>
      </c>
      <c r="AP90" s="36">
        <f>KOONDTABEL_TÄITMISEKS!AP43</f>
        <v>0</v>
      </c>
      <c r="AQ90" s="36">
        <f>KOONDTABEL_TÄITMISEKS!AQ43</f>
        <v>0</v>
      </c>
      <c r="AR90" s="36">
        <f>KOONDTABEL_TÄITMISEKS!AR43</f>
        <v>0</v>
      </c>
      <c r="AS90" s="36">
        <f>KOONDTABEL_TÄITMISEKS!AS43</f>
        <v>0</v>
      </c>
      <c r="AT90" s="36">
        <f>KOONDTABEL_TÄITMISEKS!AT43</f>
        <v>0</v>
      </c>
      <c r="AU90" s="36">
        <f>KOONDTABEL_TÄITMISEKS!AU43</f>
        <v>0</v>
      </c>
      <c r="AV90" s="40">
        <f t="shared" si="13"/>
        <v>0</v>
      </c>
      <c r="AW90" s="40">
        <f t="shared" si="14"/>
        <v>0</v>
      </c>
      <c r="AX90" s="40">
        <f t="shared" si="15"/>
        <v>0</v>
      </c>
      <c r="AY90" s="40">
        <f t="shared" si="16"/>
        <v>0</v>
      </c>
      <c r="AZ90" s="40">
        <f t="shared" si="17"/>
        <v>0</v>
      </c>
      <c r="BA90" s="40">
        <f t="shared" si="18"/>
        <v>0</v>
      </c>
      <c r="BB90" s="36" t="str">
        <f t="shared" si="19"/>
        <v/>
      </c>
    </row>
    <row r="93" spans="1:54" ht="14.45" customHeight="1" thickBot="1"/>
    <row r="94" spans="1:54" ht="18.75" thickBot="1">
      <c r="A94" s="174" t="s">
        <v>70</v>
      </c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</row>
    <row r="95" spans="1:54" s="73" customFormat="1" ht="39" thickBot="1">
      <c r="A95" s="69" t="s">
        <v>1</v>
      </c>
      <c r="B95" s="70" t="s">
        <v>7</v>
      </c>
      <c r="C95" s="70" t="s">
        <v>10</v>
      </c>
      <c r="D95" s="70" t="s">
        <v>0</v>
      </c>
      <c r="E95" s="71" t="s">
        <v>41</v>
      </c>
      <c r="F95" s="71" t="s">
        <v>42</v>
      </c>
      <c r="G95" s="71" t="s">
        <v>43</v>
      </c>
      <c r="H95" s="71" t="s">
        <v>44</v>
      </c>
      <c r="I95" s="71" t="s">
        <v>45</v>
      </c>
      <c r="J95" s="71" t="s">
        <v>46</v>
      </c>
      <c r="K95" s="71" t="s">
        <v>47</v>
      </c>
      <c r="L95" s="71" t="s">
        <v>48</v>
      </c>
      <c r="M95" s="71" t="s">
        <v>49</v>
      </c>
      <c r="N95" s="71" t="s">
        <v>50</v>
      </c>
      <c r="O95" s="64" t="s">
        <v>51</v>
      </c>
      <c r="P95" s="71" t="s">
        <v>75</v>
      </c>
      <c r="Q95" s="71" t="s">
        <v>76</v>
      </c>
      <c r="R95" s="71" t="s">
        <v>77</v>
      </c>
      <c r="S95" s="71" t="s">
        <v>78</v>
      </c>
      <c r="T95" s="71" t="s">
        <v>79</v>
      </c>
      <c r="U95" s="71" t="s">
        <v>80</v>
      </c>
      <c r="V95" s="71" t="s">
        <v>81</v>
      </c>
      <c r="W95" s="71" t="s">
        <v>82</v>
      </c>
      <c r="X95" s="71" t="s">
        <v>83</v>
      </c>
      <c r="Y95" s="71" t="s">
        <v>84</v>
      </c>
      <c r="Z95" s="64" t="s">
        <v>55</v>
      </c>
      <c r="AA95" s="71" t="s">
        <v>85</v>
      </c>
      <c r="AB95" s="71" t="s">
        <v>86</v>
      </c>
      <c r="AC95" s="71" t="s">
        <v>87</v>
      </c>
      <c r="AD95" s="71" t="s">
        <v>88</v>
      </c>
      <c r="AE95" s="71" t="s">
        <v>89</v>
      </c>
      <c r="AF95" s="71" t="s">
        <v>90</v>
      </c>
      <c r="AG95" s="71" t="s">
        <v>91</v>
      </c>
      <c r="AH95" s="71" t="s">
        <v>92</v>
      </c>
      <c r="AI95" s="71" t="s">
        <v>93</v>
      </c>
      <c r="AJ95" s="71" t="s">
        <v>94</v>
      </c>
      <c r="AK95" s="64" t="s">
        <v>56</v>
      </c>
      <c r="AL95" s="71" t="s">
        <v>95</v>
      </c>
      <c r="AM95" s="71" t="s">
        <v>96</v>
      </c>
      <c r="AN95" s="71" t="s">
        <v>97</v>
      </c>
      <c r="AO95" s="71" t="s">
        <v>98</v>
      </c>
      <c r="AP95" s="71" t="s">
        <v>99</v>
      </c>
      <c r="AQ95" s="71" t="s">
        <v>100</v>
      </c>
      <c r="AR95" s="71" t="s">
        <v>101</v>
      </c>
      <c r="AS95" s="71" t="s">
        <v>102</v>
      </c>
      <c r="AT95" s="71" t="s">
        <v>103</v>
      </c>
      <c r="AU95" s="71" t="s">
        <v>104</v>
      </c>
      <c r="AV95" s="64" t="s">
        <v>57</v>
      </c>
      <c r="AW95" s="65" t="s">
        <v>18</v>
      </c>
      <c r="AX95" s="65" t="s">
        <v>72</v>
      </c>
      <c r="AY95" s="65" t="s">
        <v>73</v>
      </c>
      <c r="AZ95" s="65" t="s">
        <v>74</v>
      </c>
      <c r="BA95" s="65" t="s">
        <v>8</v>
      </c>
      <c r="BB95" s="72" t="s">
        <v>11</v>
      </c>
    </row>
    <row r="96" spans="1:54" ht="14.45" customHeight="1">
      <c r="A96" s="36">
        <f>KOONDTABEL_TÄITMISEKS!A6</f>
        <v>18</v>
      </c>
      <c r="B96" s="66" t="str">
        <f>KOONDTABEL_TÄITMISEKS!B6</f>
        <v>Indrek Varba</v>
      </c>
      <c r="C96" s="66" t="str">
        <f>KOONDTABEL_TÄITMISEKS!C6</f>
        <v>litsentsita</v>
      </c>
      <c r="D96" s="66" t="str">
        <f>KOONDTABEL_TÄITMISEKS!D6</f>
        <v>Open</v>
      </c>
      <c r="E96" s="36">
        <f>KOONDTABEL_TÄITMISEKS!E6</f>
        <v>9</v>
      </c>
      <c r="F96" s="36">
        <f>KOONDTABEL_TÄITMISEKS!F6</f>
        <v>4</v>
      </c>
      <c r="G96" s="36">
        <f>KOONDTABEL_TÄITMISEKS!G6</f>
        <v>10</v>
      </c>
      <c r="H96" s="36">
        <f>KOONDTABEL_TÄITMISEKS!H6</f>
        <v>6</v>
      </c>
      <c r="I96" s="36">
        <f>KOONDTABEL_TÄITMISEKS!I6</f>
        <v>10</v>
      </c>
      <c r="J96" s="36">
        <f>KOONDTABEL_TÄITMISEKS!J6</f>
        <v>10</v>
      </c>
      <c r="K96" s="36">
        <f>KOONDTABEL_TÄITMISEKS!K6</f>
        <v>8</v>
      </c>
      <c r="L96" s="36">
        <f>KOONDTABEL_TÄITMISEKS!L6</f>
        <v>10</v>
      </c>
      <c r="M96" s="36">
        <f>KOONDTABEL_TÄITMISEKS!M6</f>
        <v>8</v>
      </c>
      <c r="N96" s="36">
        <f>KOONDTABEL_TÄITMISEKS!N6</f>
        <v>6</v>
      </c>
      <c r="O96" s="40">
        <f t="shared" ref="O96:O135" si="20">SUBTOTAL(9,E96:N96)</f>
        <v>81</v>
      </c>
      <c r="P96" s="36">
        <f>KOONDTABEL_TÄITMISEKS!P6</f>
        <v>10</v>
      </c>
      <c r="Q96" s="36">
        <f>KOONDTABEL_TÄITMISEKS!Q6</f>
        <v>5</v>
      </c>
      <c r="R96" s="36">
        <f>KOONDTABEL_TÄITMISEKS!R6</f>
        <v>10</v>
      </c>
      <c r="S96" s="36">
        <f>KOONDTABEL_TÄITMISEKS!S6</f>
        <v>10</v>
      </c>
      <c r="T96" s="36">
        <f>KOONDTABEL_TÄITMISEKS!T6</f>
        <v>7</v>
      </c>
      <c r="U96" s="36">
        <f>KOONDTABEL_TÄITMISEKS!U6</f>
        <v>5</v>
      </c>
      <c r="V96" s="36">
        <f>KOONDTABEL_TÄITMISEKS!V6</f>
        <v>7</v>
      </c>
      <c r="W96" s="36">
        <f>KOONDTABEL_TÄITMISEKS!W6</f>
        <v>9</v>
      </c>
      <c r="X96" s="36">
        <f>KOONDTABEL_TÄITMISEKS!X6</f>
        <v>9</v>
      </c>
      <c r="Y96" s="36">
        <f>KOONDTABEL_TÄITMISEKS!Y6</f>
        <v>8</v>
      </c>
      <c r="Z96" s="40">
        <f t="shared" ref="Z96:Z135" si="21">SUBTOTAL(9,P96:Y96)</f>
        <v>80</v>
      </c>
      <c r="AA96" s="36">
        <f>KOONDTABEL_TÄITMISEKS!AA6</f>
        <v>7</v>
      </c>
      <c r="AB96" s="36">
        <f>KOONDTABEL_TÄITMISEKS!AB6</f>
        <v>9</v>
      </c>
      <c r="AC96" s="36">
        <f>KOONDTABEL_TÄITMISEKS!AC6</f>
        <v>10</v>
      </c>
      <c r="AD96" s="36">
        <f>KOONDTABEL_TÄITMISEKS!AD6</f>
        <v>10</v>
      </c>
      <c r="AE96" s="36">
        <f>KOONDTABEL_TÄITMISEKS!AE6</f>
        <v>6</v>
      </c>
      <c r="AF96" s="36">
        <f>KOONDTABEL_TÄITMISEKS!AF6</f>
        <v>6</v>
      </c>
      <c r="AG96" s="36">
        <f>KOONDTABEL_TÄITMISEKS!AG6</f>
        <v>10</v>
      </c>
      <c r="AH96" s="36">
        <f>KOONDTABEL_TÄITMISEKS!AH6</f>
        <v>9</v>
      </c>
      <c r="AI96" s="36">
        <f>KOONDTABEL_TÄITMISEKS!AI6</f>
        <v>10</v>
      </c>
      <c r="AJ96" s="36">
        <f>KOONDTABEL_TÄITMISEKS!AJ6</f>
        <v>9</v>
      </c>
      <c r="AK96" s="40">
        <f t="shared" ref="AK96:AK135" si="22">SUBTOTAL(9,AA96:AJ96)</f>
        <v>86</v>
      </c>
      <c r="AL96" s="36">
        <f>KOONDTABEL_TÄITMISEKS!AL6</f>
        <v>10</v>
      </c>
      <c r="AM96" s="36">
        <f>KOONDTABEL_TÄITMISEKS!AM6</f>
        <v>3</v>
      </c>
      <c r="AN96" s="36">
        <f>KOONDTABEL_TÄITMISEKS!AN6</f>
        <v>10</v>
      </c>
      <c r="AO96" s="36">
        <f>KOONDTABEL_TÄITMISEKS!AO6</f>
        <v>9</v>
      </c>
      <c r="AP96" s="36">
        <f>KOONDTABEL_TÄITMISEKS!AP6</f>
        <v>10</v>
      </c>
      <c r="AQ96" s="36">
        <f>KOONDTABEL_TÄITMISEKS!AQ6</f>
        <v>6</v>
      </c>
      <c r="AR96" s="36">
        <f>KOONDTABEL_TÄITMISEKS!AR6</f>
        <v>10</v>
      </c>
      <c r="AS96" s="36">
        <f>KOONDTABEL_TÄITMISEKS!AS6</f>
        <v>8</v>
      </c>
      <c r="AT96" s="36">
        <f>KOONDTABEL_TÄITMISEKS!AT6</f>
        <v>9</v>
      </c>
      <c r="AU96" s="36">
        <f>KOONDTABEL_TÄITMISEKS!AU6</f>
        <v>8</v>
      </c>
      <c r="AV96" s="40">
        <f t="shared" ref="AV96:AV135" si="23">SUBTOTAL(9,AL96:AU96)</f>
        <v>83</v>
      </c>
      <c r="AW96" s="40">
        <f t="shared" ref="AW96:AW135" si="24">O96</f>
        <v>81</v>
      </c>
      <c r="AX96" s="40">
        <f t="shared" ref="AX96:AX135" si="25">Z96</f>
        <v>80</v>
      </c>
      <c r="AY96" s="40">
        <f t="shared" ref="AY96:AY135" si="26">AK96</f>
        <v>86</v>
      </c>
      <c r="AZ96" s="40">
        <f t="shared" ref="AZ96:AZ135" si="27">AV96</f>
        <v>83</v>
      </c>
      <c r="BA96" s="40">
        <f t="shared" ref="BA96:BA135" si="28">SUBTOTAL(9,AW96:AZ96)</f>
        <v>330</v>
      </c>
      <c r="BB96" s="36" t="e">
        <f t="shared" ref="BB96:BB135" si="29">IF(BA96=0,"",RANK(BA96,$BA$96:$BA$135))</f>
        <v>#REF!</v>
      </c>
    </row>
    <row r="97" spans="1:54" ht="14.45" customHeight="1">
      <c r="A97" s="36">
        <f>KOONDTABEL_TÄITMISEKS!A7</f>
        <v>32</v>
      </c>
      <c r="B97" s="66" t="str">
        <f>KOONDTABEL_TÄITMISEKS!B7</f>
        <v>Roberts Kärklins</v>
      </c>
      <c r="C97" s="66" t="str">
        <f>KOONDTABEL_TÄITMISEKS!C7</f>
        <v>Latvija</v>
      </c>
      <c r="D97" s="66" t="str">
        <f>KOONDTABEL_TÄITMISEKS!D7</f>
        <v>Open</v>
      </c>
      <c r="E97" s="36">
        <f>KOONDTABEL_TÄITMISEKS!E7</f>
        <v>8</v>
      </c>
      <c r="F97" s="36">
        <f>KOONDTABEL_TÄITMISEKS!F7</f>
        <v>6</v>
      </c>
      <c r="G97" s="36">
        <f>KOONDTABEL_TÄITMISEKS!G7</f>
        <v>10</v>
      </c>
      <c r="H97" s="36">
        <f>KOONDTABEL_TÄITMISEKS!H7</f>
        <v>1</v>
      </c>
      <c r="I97" s="36">
        <f>KOONDTABEL_TÄITMISEKS!I7</f>
        <v>10</v>
      </c>
      <c r="J97" s="36">
        <f>KOONDTABEL_TÄITMISEKS!J7</f>
        <v>10</v>
      </c>
      <c r="K97" s="36">
        <f>KOONDTABEL_TÄITMISEKS!K7</f>
        <v>10</v>
      </c>
      <c r="L97" s="36">
        <f>KOONDTABEL_TÄITMISEKS!L7</f>
        <v>8</v>
      </c>
      <c r="M97" s="36">
        <f>KOONDTABEL_TÄITMISEKS!M7</f>
        <v>10</v>
      </c>
      <c r="N97" s="36">
        <f>KOONDTABEL_TÄITMISEKS!N7</f>
        <v>10</v>
      </c>
      <c r="O97" s="40">
        <f t="shared" si="20"/>
        <v>83</v>
      </c>
      <c r="P97" s="36">
        <f>KOONDTABEL_TÄITMISEKS!P7</f>
        <v>9</v>
      </c>
      <c r="Q97" s="36">
        <f>KOONDTABEL_TÄITMISEKS!Q7</f>
        <v>8</v>
      </c>
      <c r="R97" s="36">
        <f>KOONDTABEL_TÄITMISEKS!R7</f>
        <v>7</v>
      </c>
      <c r="S97" s="36">
        <f>KOONDTABEL_TÄITMISEKS!S7</f>
        <v>7</v>
      </c>
      <c r="T97" s="36">
        <f>KOONDTABEL_TÄITMISEKS!T7</f>
        <v>6</v>
      </c>
      <c r="U97" s="36">
        <f>KOONDTABEL_TÄITMISEKS!U7</f>
        <v>10</v>
      </c>
      <c r="V97" s="36">
        <f>KOONDTABEL_TÄITMISEKS!V7</f>
        <v>6</v>
      </c>
      <c r="W97" s="36">
        <f>KOONDTABEL_TÄITMISEKS!W7</f>
        <v>10</v>
      </c>
      <c r="X97" s="36">
        <f>KOONDTABEL_TÄITMISEKS!X7</f>
        <v>8</v>
      </c>
      <c r="Y97" s="36">
        <f>KOONDTABEL_TÄITMISEKS!Y7</f>
        <v>7</v>
      </c>
      <c r="Z97" s="40">
        <f t="shared" si="21"/>
        <v>78</v>
      </c>
      <c r="AA97" s="36">
        <f>KOONDTABEL_TÄITMISEKS!AA7</f>
        <v>10</v>
      </c>
      <c r="AB97" s="36">
        <f>KOONDTABEL_TÄITMISEKS!AB7</f>
        <v>8</v>
      </c>
      <c r="AC97" s="36">
        <f>KOONDTABEL_TÄITMISEKS!AC7</f>
        <v>7</v>
      </c>
      <c r="AD97" s="36">
        <f>KOONDTABEL_TÄITMISEKS!AD7</f>
        <v>8</v>
      </c>
      <c r="AE97" s="36">
        <f>KOONDTABEL_TÄITMISEKS!AE7</f>
        <v>9</v>
      </c>
      <c r="AF97" s="36">
        <f>KOONDTABEL_TÄITMISEKS!AF7</f>
        <v>8</v>
      </c>
      <c r="AG97" s="36">
        <f>KOONDTABEL_TÄITMISEKS!AG7</f>
        <v>10</v>
      </c>
      <c r="AH97" s="36">
        <f>KOONDTABEL_TÄITMISEKS!AH7</f>
        <v>8</v>
      </c>
      <c r="AI97" s="36">
        <f>KOONDTABEL_TÄITMISEKS!AI7</f>
        <v>9</v>
      </c>
      <c r="AJ97" s="36">
        <f>KOONDTABEL_TÄITMISEKS!AJ7</f>
        <v>8</v>
      </c>
      <c r="AK97" s="40">
        <f t="shared" si="22"/>
        <v>85</v>
      </c>
      <c r="AL97" s="36">
        <f>KOONDTABEL_TÄITMISEKS!AL7</f>
        <v>9</v>
      </c>
      <c r="AM97" s="36">
        <f>KOONDTABEL_TÄITMISEKS!AM7</f>
        <v>6</v>
      </c>
      <c r="AN97" s="36">
        <f>KOONDTABEL_TÄITMISEKS!AN7</f>
        <v>9</v>
      </c>
      <c r="AO97" s="36">
        <f>KOONDTABEL_TÄITMISEKS!AO7</f>
        <v>9</v>
      </c>
      <c r="AP97" s="36">
        <f>KOONDTABEL_TÄITMISEKS!AP7</f>
        <v>10</v>
      </c>
      <c r="AQ97" s="36">
        <f>KOONDTABEL_TÄITMISEKS!AQ7</f>
        <v>10</v>
      </c>
      <c r="AR97" s="36">
        <f>KOONDTABEL_TÄITMISEKS!AR7</f>
        <v>5</v>
      </c>
      <c r="AS97" s="36">
        <f>KOONDTABEL_TÄITMISEKS!AS7</f>
        <v>9</v>
      </c>
      <c r="AT97" s="36">
        <f>KOONDTABEL_TÄITMISEKS!AT7</f>
        <v>10</v>
      </c>
      <c r="AU97" s="36">
        <f>KOONDTABEL_TÄITMISEKS!AU7</f>
        <v>6</v>
      </c>
      <c r="AV97" s="40">
        <f t="shared" si="23"/>
        <v>83</v>
      </c>
      <c r="AW97" s="40">
        <f t="shared" si="24"/>
        <v>83</v>
      </c>
      <c r="AX97" s="40">
        <f t="shared" si="25"/>
        <v>78</v>
      </c>
      <c r="AY97" s="40">
        <f t="shared" si="26"/>
        <v>85</v>
      </c>
      <c r="AZ97" s="40">
        <f t="shared" si="27"/>
        <v>83</v>
      </c>
      <c r="BA97" s="40">
        <f t="shared" si="28"/>
        <v>329</v>
      </c>
      <c r="BB97" s="36" t="e">
        <f t="shared" si="29"/>
        <v>#REF!</v>
      </c>
    </row>
    <row r="98" spans="1:54" ht="14.45" customHeight="1">
      <c r="A98" s="36">
        <f>KOONDTABEL_TÄITMISEKS!A8</f>
        <v>2</v>
      </c>
      <c r="B98" s="66" t="str">
        <f>KOONDTABEL_TÄITMISEKS!B8</f>
        <v>Argo Saagpakk</v>
      </c>
      <c r="C98" s="66" t="str">
        <f>KOONDTABEL_TÄITMISEKS!C8</f>
        <v>Tagavere LK</v>
      </c>
      <c r="D98" s="66" t="str">
        <f>KOONDTABEL_TÄITMISEKS!D8</f>
        <v>Sen</v>
      </c>
      <c r="E98" s="36">
        <f>KOONDTABEL_TÄITMISEKS!E8</f>
        <v>9</v>
      </c>
      <c r="F98" s="36">
        <f>KOONDTABEL_TÄITMISEKS!F8</f>
        <v>9</v>
      </c>
      <c r="G98" s="36">
        <f>KOONDTABEL_TÄITMISEKS!G8</f>
        <v>5</v>
      </c>
      <c r="H98" s="36">
        <f>KOONDTABEL_TÄITMISEKS!H8</f>
        <v>10</v>
      </c>
      <c r="I98" s="36">
        <f>KOONDTABEL_TÄITMISEKS!I8</f>
        <v>8</v>
      </c>
      <c r="J98" s="36">
        <f>KOONDTABEL_TÄITMISEKS!J8</f>
        <v>10</v>
      </c>
      <c r="K98" s="36">
        <f>KOONDTABEL_TÄITMISEKS!K8</f>
        <v>8</v>
      </c>
      <c r="L98" s="36">
        <f>KOONDTABEL_TÄITMISEKS!L8</f>
        <v>9</v>
      </c>
      <c r="M98" s="36">
        <f>KOONDTABEL_TÄITMISEKS!M8</f>
        <v>9</v>
      </c>
      <c r="N98" s="36">
        <f>KOONDTABEL_TÄITMISEKS!N8</f>
        <v>10</v>
      </c>
      <c r="O98" s="40">
        <f t="shared" si="20"/>
        <v>87</v>
      </c>
      <c r="P98" s="36">
        <f>KOONDTABEL_TÄITMISEKS!P8</f>
        <v>9</v>
      </c>
      <c r="Q98" s="36">
        <f>KOONDTABEL_TÄITMISEKS!Q8</f>
        <v>6</v>
      </c>
      <c r="R98" s="36">
        <f>KOONDTABEL_TÄITMISEKS!R8</f>
        <v>8</v>
      </c>
      <c r="S98" s="36">
        <f>KOONDTABEL_TÄITMISEKS!S8</f>
        <v>5</v>
      </c>
      <c r="T98" s="36">
        <f>KOONDTABEL_TÄITMISEKS!T8</f>
        <v>9</v>
      </c>
      <c r="U98" s="36">
        <f>KOONDTABEL_TÄITMISEKS!U8</f>
        <v>10</v>
      </c>
      <c r="V98" s="36">
        <f>KOONDTABEL_TÄITMISEKS!V8</f>
        <v>10</v>
      </c>
      <c r="W98" s="36">
        <f>KOONDTABEL_TÄITMISEKS!W8</f>
        <v>9</v>
      </c>
      <c r="X98" s="36">
        <f>KOONDTABEL_TÄITMISEKS!X8</f>
        <v>9</v>
      </c>
      <c r="Y98" s="36">
        <f>KOONDTABEL_TÄITMISEKS!Y8</f>
        <v>7</v>
      </c>
      <c r="Z98" s="40">
        <f t="shared" si="21"/>
        <v>82</v>
      </c>
      <c r="AA98" s="36">
        <f>KOONDTABEL_TÄITMISEKS!AA8</f>
        <v>8</v>
      </c>
      <c r="AB98" s="36">
        <f>KOONDTABEL_TÄITMISEKS!AB8</f>
        <v>6</v>
      </c>
      <c r="AC98" s="36">
        <f>KOONDTABEL_TÄITMISEKS!AC8</f>
        <v>7</v>
      </c>
      <c r="AD98" s="36">
        <f>KOONDTABEL_TÄITMISEKS!AD8</f>
        <v>6</v>
      </c>
      <c r="AE98" s="36">
        <f>KOONDTABEL_TÄITMISEKS!AE8</f>
        <v>10</v>
      </c>
      <c r="AF98" s="36">
        <f>KOONDTABEL_TÄITMISEKS!AF8</f>
        <v>7</v>
      </c>
      <c r="AG98" s="36">
        <f>KOONDTABEL_TÄITMISEKS!AG8</f>
        <v>8</v>
      </c>
      <c r="AH98" s="36">
        <f>KOONDTABEL_TÄITMISEKS!AH8</f>
        <v>9</v>
      </c>
      <c r="AI98" s="36">
        <f>KOONDTABEL_TÄITMISEKS!AI8</f>
        <v>9</v>
      </c>
      <c r="AJ98" s="36">
        <f>KOONDTABEL_TÄITMISEKS!AJ8</f>
        <v>9</v>
      </c>
      <c r="AK98" s="40">
        <f t="shared" si="22"/>
        <v>79</v>
      </c>
      <c r="AL98" s="36">
        <f>KOONDTABEL_TÄITMISEKS!AL8</f>
        <v>6</v>
      </c>
      <c r="AM98" s="36">
        <f>KOONDTABEL_TÄITMISEKS!AM8</f>
        <v>9</v>
      </c>
      <c r="AN98" s="36">
        <f>KOONDTABEL_TÄITMISEKS!AN8</f>
        <v>10</v>
      </c>
      <c r="AO98" s="36">
        <f>KOONDTABEL_TÄITMISEKS!AO8</f>
        <v>8</v>
      </c>
      <c r="AP98" s="36">
        <f>KOONDTABEL_TÄITMISEKS!AP8</f>
        <v>10</v>
      </c>
      <c r="AQ98" s="36">
        <f>KOONDTABEL_TÄITMISEKS!AQ8</f>
        <v>4</v>
      </c>
      <c r="AR98" s="36">
        <f>KOONDTABEL_TÄITMISEKS!AR8</f>
        <v>10</v>
      </c>
      <c r="AS98" s="36">
        <f>KOONDTABEL_TÄITMISEKS!AS8</f>
        <v>7</v>
      </c>
      <c r="AT98" s="36">
        <f>KOONDTABEL_TÄITMISEKS!AT8</f>
        <v>10</v>
      </c>
      <c r="AU98" s="36">
        <f>KOONDTABEL_TÄITMISEKS!AU8</f>
        <v>8</v>
      </c>
      <c r="AV98" s="40">
        <f t="shared" si="23"/>
        <v>82</v>
      </c>
      <c r="AW98" s="40">
        <f t="shared" si="24"/>
        <v>87</v>
      </c>
      <c r="AX98" s="40">
        <f t="shared" si="25"/>
        <v>82</v>
      </c>
      <c r="AY98" s="40">
        <f t="shared" si="26"/>
        <v>79</v>
      </c>
      <c r="AZ98" s="40">
        <f t="shared" si="27"/>
        <v>82</v>
      </c>
      <c r="BA98" s="40">
        <f t="shared" si="28"/>
        <v>330</v>
      </c>
      <c r="BB98" s="36" t="e">
        <f t="shared" si="29"/>
        <v>#REF!</v>
      </c>
    </row>
    <row r="99" spans="1:54" ht="14.45" customHeight="1">
      <c r="A99" s="36">
        <f>KOONDTABEL_TÄITMISEKS!A9</f>
        <v>4</v>
      </c>
      <c r="B99" s="66" t="str">
        <f>KOONDTABEL_TÄITMISEKS!B9</f>
        <v>Kaupo Kirs</v>
      </c>
      <c r="C99" s="66" t="str">
        <f>KOONDTABEL_TÄITMISEKS!C9</f>
        <v>Tagavere LK</v>
      </c>
      <c r="D99" s="66" t="str">
        <f>KOONDTABEL_TÄITMISEKS!D9</f>
        <v>Sen</v>
      </c>
      <c r="E99" s="36">
        <f>KOONDTABEL_TÄITMISEKS!E9</f>
        <v>10</v>
      </c>
      <c r="F99" s="36">
        <f>KOONDTABEL_TÄITMISEKS!F9</f>
        <v>9</v>
      </c>
      <c r="G99" s="36">
        <f>KOONDTABEL_TÄITMISEKS!G9</f>
        <v>9</v>
      </c>
      <c r="H99" s="36">
        <f>KOONDTABEL_TÄITMISEKS!H9</f>
        <v>8</v>
      </c>
      <c r="I99" s="36">
        <f>KOONDTABEL_TÄITMISEKS!I9</f>
        <v>10</v>
      </c>
      <c r="J99" s="36">
        <f>KOONDTABEL_TÄITMISEKS!J9</f>
        <v>8</v>
      </c>
      <c r="K99" s="36">
        <f>KOONDTABEL_TÄITMISEKS!K9</f>
        <v>8</v>
      </c>
      <c r="L99" s="36">
        <f>KOONDTABEL_TÄITMISEKS!L9</f>
        <v>7</v>
      </c>
      <c r="M99" s="36">
        <f>KOONDTABEL_TÄITMISEKS!M9</f>
        <v>9</v>
      </c>
      <c r="N99" s="36">
        <f>KOONDTABEL_TÄITMISEKS!N9</f>
        <v>0</v>
      </c>
      <c r="O99" s="40">
        <f t="shared" si="20"/>
        <v>78</v>
      </c>
      <c r="P99" s="36">
        <f>KOONDTABEL_TÄITMISEKS!P9</f>
        <v>8</v>
      </c>
      <c r="Q99" s="36">
        <f>KOONDTABEL_TÄITMISEKS!Q9</f>
        <v>6</v>
      </c>
      <c r="R99" s="36">
        <f>KOONDTABEL_TÄITMISEKS!R9</f>
        <v>10</v>
      </c>
      <c r="S99" s="36">
        <f>KOONDTABEL_TÄITMISEKS!S9</f>
        <v>10</v>
      </c>
      <c r="T99" s="36">
        <f>KOONDTABEL_TÄITMISEKS!T9</f>
        <v>10</v>
      </c>
      <c r="U99" s="36">
        <f>KOONDTABEL_TÄITMISEKS!U9</f>
        <v>8</v>
      </c>
      <c r="V99" s="36">
        <f>KOONDTABEL_TÄITMISEKS!V9</f>
        <v>9</v>
      </c>
      <c r="W99" s="36">
        <f>KOONDTABEL_TÄITMISEKS!W9</f>
        <v>5</v>
      </c>
      <c r="X99" s="36">
        <f>KOONDTABEL_TÄITMISEKS!X9</f>
        <v>9</v>
      </c>
      <c r="Y99" s="36">
        <f>KOONDTABEL_TÄITMISEKS!Y9</f>
        <v>8</v>
      </c>
      <c r="Z99" s="40">
        <f t="shared" si="21"/>
        <v>83</v>
      </c>
      <c r="AA99" s="36">
        <f>KOONDTABEL_TÄITMISEKS!AA9</f>
        <v>8</v>
      </c>
      <c r="AB99" s="36">
        <f>KOONDTABEL_TÄITMISEKS!AB9</f>
        <v>6</v>
      </c>
      <c r="AC99" s="36">
        <f>KOONDTABEL_TÄITMISEKS!AC9</f>
        <v>10</v>
      </c>
      <c r="AD99" s="36">
        <f>KOONDTABEL_TÄITMISEKS!AD9</f>
        <v>10</v>
      </c>
      <c r="AE99" s="36">
        <f>KOONDTABEL_TÄITMISEKS!AE9</f>
        <v>9</v>
      </c>
      <c r="AF99" s="36">
        <f>KOONDTABEL_TÄITMISEKS!AF9</f>
        <v>9</v>
      </c>
      <c r="AG99" s="36">
        <f>KOONDTABEL_TÄITMISEKS!AG9</f>
        <v>9</v>
      </c>
      <c r="AH99" s="36">
        <f>KOONDTABEL_TÄITMISEKS!AH9</f>
        <v>8</v>
      </c>
      <c r="AI99" s="36">
        <f>KOONDTABEL_TÄITMISEKS!AI9</f>
        <v>10</v>
      </c>
      <c r="AJ99" s="36">
        <f>KOONDTABEL_TÄITMISEKS!AJ9</f>
        <v>9</v>
      </c>
      <c r="AK99" s="40">
        <f t="shared" si="22"/>
        <v>88</v>
      </c>
      <c r="AL99" s="36">
        <f>KOONDTABEL_TÄITMISEKS!AL9</f>
        <v>9</v>
      </c>
      <c r="AM99" s="36">
        <f>KOONDTABEL_TÄITMISEKS!AM9</f>
        <v>8</v>
      </c>
      <c r="AN99" s="36">
        <f>KOONDTABEL_TÄITMISEKS!AN9</f>
        <v>8</v>
      </c>
      <c r="AO99" s="36">
        <f>KOONDTABEL_TÄITMISEKS!AO9</f>
        <v>8</v>
      </c>
      <c r="AP99" s="36">
        <f>KOONDTABEL_TÄITMISEKS!AP9</f>
        <v>10</v>
      </c>
      <c r="AQ99" s="36">
        <f>KOONDTABEL_TÄITMISEKS!AQ9</f>
        <v>6</v>
      </c>
      <c r="AR99" s="36">
        <f>KOONDTABEL_TÄITMISEKS!AR9</f>
        <v>8</v>
      </c>
      <c r="AS99" s="36">
        <f>KOONDTABEL_TÄITMISEKS!AS9</f>
        <v>6</v>
      </c>
      <c r="AT99" s="36">
        <f>KOONDTABEL_TÄITMISEKS!AT9</f>
        <v>9</v>
      </c>
      <c r="AU99" s="36">
        <f>KOONDTABEL_TÄITMISEKS!AU9</f>
        <v>5</v>
      </c>
      <c r="AV99" s="40">
        <f t="shared" si="23"/>
        <v>77</v>
      </c>
      <c r="AW99" s="40">
        <f t="shared" si="24"/>
        <v>78</v>
      </c>
      <c r="AX99" s="40">
        <f t="shared" si="25"/>
        <v>83</v>
      </c>
      <c r="AY99" s="40">
        <f t="shared" si="26"/>
        <v>88</v>
      </c>
      <c r="AZ99" s="40">
        <f t="shared" si="27"/>
        <v>77</v>
      </c>
      <c r="BA99" s="40">
        <f t="shared" si="28"/>
        <v>326</v>
      </c>
      <c r="BB99" s="36" t="e">
        <f t="shared" si="29"/>
        <v>#REF!</v>
      </c>
    </row>
    <row r="100" spans="1:54" ht="14.45" customHeight="1">
      <c r="A100" s="36">
        <f>KOONDTABEL_TÄITMISEKS!A10</f>
        <v>35</v>
      </c>
      <c r="B100" s="66" t="str">
        <f>KOONDTABEL_TÄITMISEKS!B10</f>
        <v>Villu Pook</v>
      </c>
      <c r="C100" s="66" t="str">
        <f>KOONDTABEL_TÄITMISEKS!C10</f>
        <v>individuaal</v>
      </c>
      <c r="D100" s="66" t="str">
        <f>KOONDTABEL_TÄITMISEKS!D10</f>
        <v>Vet</v>
      </c>
      <c r="E100" s="36">
        <f>KOONDTABEL_TÄITMISEKS!E10</f>
        <v>7</v>
      </c>
      <c r="F100" s="36">
        <f>KOONDTABEL_TÄITMISEKS!F10</f>
        <v>9</v>
      </c>
      <c r="G100" s="36">
        <f>KOONDTABEL_TÄITMISEKS!G10</f>
        <v>10</v>
      </c>
      <c r="H100" s="36">
        <f>KOONDTABEL_TÄITMISEKS!H10</f>
        <v>10</v>
      </c>
      <c r="I100" s="36">
        <f>KOONDTABEL_TÄITMISEKS!I10</f>
        <v>9</v>
      </c>
      <c r="J100" s="36">
        <f>KOONDTABEL_TÄITMISEKS!J10</f>
        <v>9</v>
      </c>
      <c r="K100" s="36">
        <f>KOONDTABEL_TÄITMISEKS!K10</f>
        <v>10</v>
      </c>
      <c r="L100" s="36">
        <f>KOONDTABEL_TÄITMISEKS!L10</f>
        <v>10</v>
      </c>
      <c r="M100" s="36">
        <f>KOONDTABEL_TÄITMISEKS!M10</f>
        <v>8</v>
      </c>
      <c r="N100" s="36">
        <f>KOONDTABEL_TÄITMISEKS!N10</f>
        <v>8</v>
      </c>
      <c r="O100" s="40">
        <f t="shared" si="20"/>
        <v>90</v>
      </c>
      <c r="P100" s="36">
        <f>KOONDTABEL_TÄITMISEKS!P10</f>
        <v>10</v>
      </c>
      <c r="Q100" s="36">
        <f>KOONDTABEL_TÄITMISEKS!Q10</f>
        <v>8</v>
      </c>
      <c r="R100" s="36">
        <f>KOONDTABEL_TÄITMISEKS!R10</f>
        <v>9</v>
      </c>
      <c r="S100" s="36">
        <f>KOONDTABEL_TÄITMISEKS!S10</f>
        <v>10</v>
      </c>
      <c r="T100" s="36">
        <f>KOONDTABEL_TÄITMISEKS!T10</f>
        <v>8</v>
      </c>
      <c r="U100" s="36">
        <f>KOONDTABEL_TÄITMISEKS!U10</f>
        <v>7</v>
      </c>
      <c r="V100" s="36">
        <f>KOONDTABEL_TÄITMISEKS!V10</f>
        <v>9</v>
      </c>
      <c r="W100" s="36">
        <f>KOONDTABEL_TÄITMISEKS!W10</f>
        <v>10</v>
      </c>
      <c r="X100" s="36">
        <f>KOONDTABEL_TÄITMISEKS!X10</f>
        <v>9</v>
      </c>
      <c r="Y100" s="36">
        <f>KOONDTABEL_TÄITMISEKS!Y10</f>
        <v>7</v>
      </c>
      <c r="Z100" s="40">
        <f t="shared" si="21"/>
        <v>87</v>
      </c>
      <c r="AA100" s="36">
        <f>KOONDTABEL_TÄITMISEKS!AA10</f>
        <v>7</v>
      </c>
      <c r="AB100" s="36">
        <f>KOONDTABEL_TÄITMISEKS!AB10</f>
        <v>6</v>
      </c>
      <c r="AC100" s="36">
        <f>KOONDTABEL_TÄITMISEKS!AC10</f>
        <v>8</v>
      </c>
      <c r="AD100" s="36">
        <f>KOONDTABEL_TÄITMISEKS!AD10</f>
        <v>7</v>
      </c>
      <c r="AE100" s="36">
        <f>KOONDTABEL_TÄITMISEKS!AE10</f>
        <v>8</v>
      </c>
      <c r="AF100" s="36">
        <f>KOONDTABEL_TÄITMISEKS!AF10</f>
        <v>0</v>
      </c>
      <c r="AG100" s="36">
        <f>KOONDTABEL_TÄITMISEKS!AG10</f>
        <v>10</v>
      </c>
      <c r="AH100" s="36">
        <f>KOONDTABEL_TÄITMISEKS!AH10</f>
        <v>8</v>
      </c>
      <c r="AI100" s="36">
        <f>KOONDTABEL_TÄITMISEKS!AI10</f>
        <v>10</v>
      </c>
      <c r="AJ100" s="36">
        <f>KOONDTABEL_TÄITMISEKS!AJ10</f>
        <v>9</v>
      </c>
      <c r="AK100" s="40">
        <f t="shared" si="22"/>
        <v>73</v>
      </c>
      <c r="AL100" s="36">
        <f>KOONDTABEL_TÄITMISEKS!AL10</f>
        <v>10</v>
      </c>
      <c r="AM100" s="36">
        <f>KOONDTABEL_TÄITMISEKS!AM10</f>
        <v>0</v>
      </c>
      <c r="AN100" s="36">
        <f>KOONDTABEL_TÄITMISEKS!AN10</f>
        <v>10</v>
      </c>
      <c r="AO100" s="36">
        <f>KOONDTABEL_TÄITMISEKS!AO10</f>
        <v>10</v>
      </c>
      <c r="AP100" s="36">
        <f>KOONDTABEL_TÄITMISEKS!AP10</f>
        <v>8</v>
      </c>
      <c r="AQ100" s="36">
        <f>KOONDTABEL_TÄITMISEKS!AQ10</f>
        <v>7</v>
      </c>
      <c r="AR100" s="36">
        <f>KOONDTABEL_TÄITMISEKS!AR10</f>
        <v>10</v>
      </c>
      <c r="AS100" s="36">
        <f>KOONDTABEL_TÄITMISEKS!AS10</f>
        <v>10</v>
      </c>
      <c r="AT100" s="36">
        <f>KOONDTABEL_TÄITMISEKS!AT10</f>
        <v>10</v>
      </c>
      <c r="AU100" s="36">
        <f>KOONDTABEL_TÄITMISEKS!AU10</f>
        <v>1</v>
      </c>
      <c r="AV100" s="40">
        <f t="shared" si="23"/>
        <v>76</v>
      </c>
      <c r="AW100" s="40">
        <f t="shared" si="24"/>
        <v>90</v>
      </c>
      <c r="AX100" s="40">
        <f t="shared" si="25"/>
        <v>87</v>
      </c>
      <c r="AY100" s="40">
        <f t="shared" si="26"/>
        <v>73</v>
      </c>
      <c r="AZ100" s="40">
        <f t="shared" si="27"/>
        <v>76</v>
      </c>
      <c r="BA100" s="40">
        <f t="shared" si="28"/>
        <v>326</v>
      </c>
      <c r="BB100" s="36" t="e">
        <f t="shared" si="29"/>
        <v>#REF!</v>
      </c>
    </row>
    <row r="101" spans="1:54" ht="14.45" customHeight="1">
      <c r="A101" s="36">
        <f>KOONDTABEL_TÄITMISEKS!A11</f>
        <v>1</v>
      </c>
      <c r="B101" s="66" t="str">
        <f>KOONDTABEL_TÄITMISEKS!B11</f>
        <v>Arvo Niiler</v>
      </c>
      <c r="C101" s="66" t="str">
        <f>KOONDTABEL_TÄITMISEKS!C11</f>
        <v>litsentsita</v>
      </c>
      <c r="D101" s="66" t="str">
        <f>KOONDTABEL_TÄITMISEKS!D11</f>
        <v>Open</v>
      </c>
      <c r="E101" s="36">
        <f>KOONDTABEL_TÄITMISEKS!E11</f>
        <v>5</v>
      </c>
      <c r="F101" s="36">
        <f>KOONDTABEL_TÄITMISEKS!F11</f>
        <v>0</v>
      </c>
      <c r="G101" s="36">
        <f>KOONDTABEL_TÄITMISEKS!G11</f>
        <v>7</v>
      </c>
      <c r="H101" s="36">
        <f>KOONDTABEL_TÄITMISEKS!H11</f>
        <v>6</v>
      </c>
      <c r="I101" s="36">
        <f>KOONDTABEL_TÄITMISEKS!I11</f>
        <v>10</v>
      </c>
      <c r="J101" s="36">
        <f>KOONDTABEL_TÄITMISEKS!J11</f>
        <v>9</v>
      </c>
      <c r="K101" s="36">
        <f>KOONDTABEL_TÄITMISEKS!K11</f>
        <v>10</v>
      </c>
      <c r="L101" s="36">
        <f>KOONDTABEL_TÄITMISEKS!L11</f>
        <v>9</v>
      </c>
      <c r="M101" s="36">
        <f>KOONDTABEL_TÄITMISEKS!M11</f>
        <v>9</v>
      </c>
      <c r="N101" s="36">
        <f>KOONDTABEL_TÄITMISEKS!N11</f>
        <v>6</v>
      </c>
      <c r="O101" s="40">
        <f t="shared" si="20"/>
        <v>71</v>
      </c>
      <c r="P101" s="36">
        <f>KOONDTABEL_TÄITMISEKS!P11</f>
        <v>9</v>
      </c>
      <c r="Q101" s="36">
        <f>KOONDTABEL_TÄITMISEKS!Q11</f>
        <v>8</v>
      </c>
      <c r="R101" s="36">
        <f>KOONDTABEL_TÄITMISEKS!R11</f>
        <v>8</v>
      </c>
      <c r="S101" s="36">
        <f>KOONDTABEL_TÄITMISEKS!S11</f>
        <v>3</v>
      </c>
      <c r="T101" s="36">
        <f>KOONDTABEL_TÄITMISEKS!T11</f>
        <v>10</v>
      </c>
      <c r="U101" s="36">
        <f>KOONDTABEL_TÄITMISEKS!U11</f>
        <v>6</v>
      </c>
      <c r="V101" s="36">
        <f>KOONDTABEL_TÄITMISEKS!V11</f>
        <v>9</v>
      </c>
      <c r="W101" s="36">
        <f>KOONDTABEL_TÄITMISEKS!W11</f>
        <v>8</v>
      </c>
      <c r="X101" s="36">
        <f>KOONDTABEL_TÄITMISEKS!X11</f>
        <v>9</v>
      </c>
      <c r="Y101" s="36">
        <f>KOONDTABEL_TÄITMISEKS!Y11</f>
        <v>8</v>
      </c>
      <c r="Z101" s="40">
        <f t="shared" si="21"/>
        <v>78</v>
      </c>
      <c r="AA101" s="36">
        <f>KOONDTABEL_TÄITMISEKS!AA11</f>
        <v>10</v>
      </c>
      <c r="AB101" s="36">
        <f>KOONDTABEL_TÄITMISEKS!AB11</f>
        <v>9</v>
      </c>
      <c r="AC101" s="36">
        <f>KOONDTABEL_TÄITMISEKS!AC11</f>
        <v>9</v>
      </c>
      <c r="AD101" s="36">
        <f>KOONDTABEL_TÄITMISEKS!AD11</f>
        <v>7</v>
      </c>
      <c r="AE101" s="36">
        <f>KOONDTABEL_TÄITMISEKS!AE11</f>
        <v>10</v>
      </c>
      <c r="AF101" s="36">
        <f>KOONDTABEL_TÄITMISEKS!AF11</f>
        <v>10</v>
      </c>
      <c r="AG101" s="36">
        <f>KOONDTABEL_TÄITMISEKS!AG11</f>
        <v>10</v>
      </c>
      <c r="AH101" s="36">
        <f>KOONDTABEL_TÄITMISEKS!AH11</f>
        <v>9</v>
      </c>
      <c r="AI101" s="36">
        <f>KOONDTABEL_TÄITMISEKS!AI11</f>
        <v>10</v>
      </c>
      <c r="AJ101" s="36">
        <f>KOONDTABEL_TÄITMISEKS!AJ11</f>
        <v>10</v>
      </c>
      <c r="AK101" s="40">
        <f t="shared" si="22"/>
        <v>94</v>
      </c>
      <c r="AL101" s="36">
        <f>KOONDTABEL_TÄITMISEKS!AL11</f>
        <v>9</v>
      </c>
      <c r="AM101" s="36">
        <f>KOONDTABEL_TÄITMISEKS!AM11</f>
        <v>7</v>
      </c>
      <c r="AN101" s="36">
        <f>KOONDTABEL_TÄITMISEKS!AN11</f>
        <v>5</v>
      </c>
      <c r="AO101" s="36">
        <f>KOONDTABEL_TÄITMISEKS!AO11</f>
        <v>8</v>
      </c>
      <c r="AP101" s="36">
        <f>KOONDTABEL_TÄITMISEKS!AP11</f>
        <v>8</v>
      </c>
      <c r="AQ101" s="36">
        <f>KOONDTABEL_TÄITMISEKS!AQ11</f>
        <v>5</v>
      </c>
      <c r="AR101" s="36">
        <f>KOONDTABEL_TÄITMISEKS!AR11</f>
        <v>10</v>
      </c>
      <c r="AS101" s="36">
        <f>KOONDTABEL_TÄITMISEKS!AS11</f>
        <v>8</v>
      </c>
      <c r="AT101" s="36">
        <f>KOONDTABEL_TÄITMISEKS!AT11</f>
        <v>6</v>
      </c>
      <c r="AU101" s="36">
        <f>KOONDTABEL_TÄITMISEKS!AU11</f>
        <v>8</v>
      </c>
      <c r="AV101" s="40">
        <f t="shared" si="23"/>
        <v>74</v>
      </c>
      <c r="AW101" s="40">
        <f t="shared" si="24"/>
        <v>71</v>
      </c>
      <c r="AX101" s="40">
        <f t="shared" si="25"/>
        <v>78</v>
      </c>
      <c r="AY101" s="40">
        <f t="shared" si="26"/>
        <v>94</v>
      </c>
      <c r="AZ101" s="40">
        <f t="shared" si="27"/>
        <v>74</v>
      </c>
      <c r="BA101" s="40">
        <f t="shared" si="28"/>
        <v>317</v>
      </c>
      <c r="BB101" s="36" t="e">
        <f t="shared" si="29"/>
        <v>#REF!</v>
      </c>
    </row>
    <row r="102" spans="1:54" ht="14.45" customHeight="1">
      <c r="A102" s="36">
        <f>KOONDTABEL_TÄITMISEKS!A12</f>
        <v>5</v>
      </c>
      <c r="B102" s="66" t="str">
        <f>KOONDTABEL_TÄITMISEKS!B12</f>
        <v>Peeter Jürisson</v>
      </c>
      <c r="C102" s="66" t="str">
        <f>KOONDTABEL_TÄITMISEKS!C12</f>
        <v>Tagavere LK</v>
      </c>
      <c r="D102" s="66" t="str">
        <f>KOONDTABEL_TÄITMISEKS!D12</f>
        <v>Jun</v>
      </c>
      <c r="E102" s="36">
        <f>KOONDTABEL_TÄITMISEKS!E12</f>
        <v>6</v>
      </c>
      <c r="F102" s="36">
        <f>KOONDTABEL_TÄITMISEKS!F12</f>
        <v>10</v>
      </c>
      <c r="G102" s="36">
        <f>KOONDTABEL_TÄITMISEKS!G12</f>
        <v>9</v>
      </c>
      <c r="H102" s="36">
        <f>KOONDTABEL_TÄITMISEKS!H12</f>
        <v>10</v>
      </c>
      <c r="I102" s="36">
        <f>KOONDTABEL_TÄITMISEKS!I12</f>
        <v>6</v>
      </c>
      <c r="J102" s="36">
        <f>KOONDTABEL_TÄITMISEKS!J12</f>
        <v>6</v>
      </c>
      <c r="K102" s="36">
        <f>KOONDTABEL_TÄITMISEKS!K12</f>
        <v>7</v>
      </c>
      <c r="L102" s="36">
        <f>KOONDTABEL_TÄITMISEKS!L12</f>
        <v>7</v>
      </c>
      <c r="M102" s="36">
        <f>KOONDTABEL_TÄITMISEKS!M12</f>
        <v>9</v>
      </c>
      <c r="N102" s="36">
        <f>KOONDTABEL_TÄITMISEKS!N12</f>
        <v>9</v>
      </c>
      <c r="O102" s="40">
        <f t="shared" si="20"/>
        <v>79</v>
      </c>
      <c r="P102" s="36">
        <f>KOONDTABEL_TÄITMISEKS!P12</f>
        <v>10</v>
      </c>
      <c r="Q102" s="36">
        <f>KOONDTABEL_TÄITMISEKS!Q12</f>
        <v>5</v>
      </c>
      <c r="R102" s="36">
        <f>KOONDTABEL_TÄITMISEKS!R12</f>
        <v>8</v>
      </c>
      <c r="S102" s="36">
        <f>KOONDTABEL_TÄITMISEKS!S12</f>
        <v>6</v>
      </c>
      <c r="T102" s="36">
        <f>KOONDTABEL_TÄITMISEKS!T12</f>
        <v>10</v>
      </c>
      <c r="U102" s="36">
        <f>KOONDTABEL_TÄITMISEKS!U12</f>
        <v>8</v>
      </c>
      <c r="V102" s="36">
        <f>KOONDTABEL_TÄITMISEKS!V12</f>
        <v>9</v>
      </c>
      <c r="W102" s="36">
        <f>KOONDTABEL_TÄITMISEKS!W12</f>
        <v>10</v>
      </c>
      <c r="X102" s="36">
        <f>KOONDTABEL_TÄITMISEKS!X12</f>
        <v>9</v>
      </c>
      <c r="Y102" s="36">
        <f>KOONDTABEL_TÄITMISEKS!Y12</f>
        <v>7</v>
      </c>
      <c r="Z102" s="40">
        <f t="shared" si="21"/>
        <v>82</v>
      </c>
      <c r="AA102" s="36">
        <f>KOONDTABEL_TÄITMISEKS!AA12</f>
        <v>7</v>
      </c>
      <c r="AB102" s="36">
        <f>KOONDTABEL_TÄITMISEKS!AB12</f>
        <v>9</v>
      </c>
      <c r="AC102" s="36">
        <f>KOONDTABEL_TÄITMISEKS!AC12</f>
        <v>10</v>
      </c>
      <c r="AD102" s="36">
        <f>KOONDTABEL_TÄITMISEKS!AD12</f>
        <v>9</v>
      </c>
      <c r="AE102" s="36">
        <f>KOONDTABEL_TÄITMISEKS!AE12</f>
        <v>9</v>
      </c>
      <c r="AF102" s="36">
        <f>KOONDTABEL_TÄITMISEKS!AF12</f>
        <v>7</v>
      </c>
      <c r="AG102" s="36">
        <f>KOONDTABEL_TÄITMISEKS!AG12</f>
        <v>8</v>
      </c>
      <c r="AH102" s="36">
        <f>KOONDTABEL_TÄITMISEKS!AH12</f>
        <v>6</v>
      </c>
      <c r="AI102" s="36">
        <f>KOONDTABEL_TÄITMISEKS!AI12</f>
        <v>7</v>
      </c>
      <c r="AJ102" s="36">
        <f>KOONDTABEL_TÄITMISEKS!AJ12</f>
        <v>7</v>
      </c>
      <c r="AK102" s="40">
        <f t="shared" si="22"/>
        <v>79</v>
      </c>
      <c r="AL102" s="36">
        <f>KOONDTABEL_TÄITMISEKS!AL12</f>
        <v>6</v>
      </c>
      <c r="AM102" s="36">
        <f>KOONDTABEL_TÄITMISEKS!AM12</f>
        <v>10</v>
      </c>
      <c r="AN102" s="36">
        <f>KOONDTABEL_TÄITMISEKS!AN12</f>
        <v>10</v>
      </c>
      <c r="AO102" s="36">
        <f>KOONDTABEL_TÄITMISEKS!AO12</f>
        <v>10</v>
      </c>
      <c r="AP102" s="36">
        <f>KOONDTABEL_TÄITMISEKS!AP12</f>
        <v>8</v>
      </c>
      <c r="AQ102" s="36">
        <f>KOONDTABEL_TÄITMISEKS!AQ12</f>
        <v>8</v>
      </c>
      <c r="AR102" s="36">
        <f>KOONDTABEL_TÄITMISEKS!AR12</f>
        <v>9</v>
      </c>
      <c r="AS102" s="36">
        <f>KOONDTABEL_TÄITMISEKS!AS12</f>
        <v>8</v>
      </c>
      <c r="AT102" s="36">
        <f>KOONDTABEL_TÄITMISEKS!AT12</f>
        <v>7</v>
      </c>
      <c r="AU102" s="36">
        <f>KOONDTABEL_TÄITMISEKS!AU12</f>
        <v>8</v>
      </c>
      <c r="AV102" s="40">
        <f t="shared" si="23"/>
        <v>84</v>
      </c>
      <c r="AW102" s="40">
        <f t="shared" si="24"/>
        <v>79</v>
      </c>
      <c r="AX102" s="40">
        <f t="shared" si="25"/>
        <v>82</v>
      </c>
      <c r="AY102" s="40">
        <f t="shared" si="26"/>
        <v>79</v>
      </c>
      <c r="AZ102" s="40">
        <f t="shared" si="27"/>
        <v>84</v>
      </c>
      <c r="BA102" s="40">
        <f t="shared" si="28"/>
        <v>324</v>
      </c>
      <c r="BB102" s="36" t="e">
        <f t="shared" si="29"/>
        <v>#REF!</v>
      </c>
    </row>
    <row r="103" spans="1:54" ht="14.45" customHeight="1">
      <c r="A103" s="36">
        <f>KOONDTABEL_TÄITMISEKS!A13</f>
        <v>34</v>
      </c>
      <c r="B103" s="66" t="str">
        <f>KOONDTABEL_TÄITMISEKS!B13</f>
        <v>Artyom Deykov</v>
      </c>
      <c r="C103" s="66" t="str">
        <f>KOONDTABEL_TÄITMISEKS!C13</f>
        <v>Silma LK</v>
      </c>
      <c r="D103" s="66" t="str">
        <f>KOONDTABEL_TÄITMISEKS!D13</f>
        <v>Sen</v>
      </c>
      <c r="E103" s="36">
        <f>KOONDTABEL_TÄITMISEKS!E13</f>
        <v>8</v>
      </c>
      <c r="F103" s="36">
        <f>KOONDTABEL_TÄITMISEKS!F13</f>
        <v>6</v>
      </c>
      <c r="G103" s="36">
        <f>KOONDTABEL_TÄITMISEKS!G13</f>
        <v>9</v>
      </c>
      <c r="H103" s="36">
        <f>KOONDTABEL_TÄITMISEKS!H13</f>
        <v>7</v>
      </c>
      <c r="I103" s="36">
        <f>KOONDTABEL_TÄITMISEKS!I13</f>
        <v>10</v>
      </c>
      <c r="J103" s="36">
        <f>KOONDTABEL_TÄITMISEKS!J13</f>
        <v>8</v>
      </c>
      <c r="K103" s="36">
        <f>KOONDTABEL_TÄITMISEKS!K13</f>
        <v>10</v>
      </c>
      <c r="L103" s="36">
        <f>KOONDTABEL_TÄITMISEKS!L13</f>
        <v>8</v>
      </c>
      <c r="M103" s="36">
        <f>KOONDTABEL_TÄITMISEKS!M13</f>
        <v>8</v>
      </c>
      <c r="N103" s="36">
        <f>KOONDTABEL_TÄITMISEKS!N13</f>
        <v>3</v>
      </c>
      <c r="O103" s="40">
        <f t="shared" si="20"/>
        <v>77</v>
      </c>
      <c r="P103" s="36">
        <f>KOONDTABEL_TÄITMISEKS!P13</f>
        <v>10</v>
      </c>
      <c r="Q103" s="36">
        <f>KOONDTABEL_TÄITMISEKS!Q13</f>
        <v>9</v>
      </c>
      <c r="R103" s="36">
        <f>KOONDTABEL_TÄITMISEKS!R13</f>
        <v>9</v>
      </c>
      <c r="S103" s="36">
        <f>KOONDTABEL_TÄITMISEKS!S13</f>
        <v>8</v>
      </c>
      <c r="T103" s="36">
        <f>KOONDTABEL_TÄITMISEKS!T13</f>
        <v>10</v>
      </c>
      <c r="U103" s="36">
        <f>KOONDTABEL_TÄITMISEKS!U13</f>
        <v>8</v>
      </c>
      <c r="V103" s="36">
        <f>KOONDTABEL_TÄITMISEKS!V13</f>
        <v>9</v>
      </c>
      <c r="W103" s="36">
        <f>KOONDTABEL_TÄITMISEKS!W13</f>
        <v>9</v>
      </c>
      <c r="X103" s="36">
        <f>KOONDTABEL_TÄITMISEKS!X13</f>
        <v>5</v>
      </c>
      <c r="Y103" s="36">
        <f>KOONDTABEL_TÄITMISEKS!Y13</f>
        <v>7</v>
      </c>
      <c r="Z103" s="40">
        <f t="shared" si="21"/>
        <v>84</v>
      </c>
      <c r="AA103" s="36">
        <f>KOONDTABEL_TÄITMISEKS!AA13</f>
        <v>9</v>
      </c>
      <c r="AB103" s="36">
        <f>KOONDTABEL_TÄITMISEKS!AB13</f>
        <v>5</v>
      </c>
      <c r="AC103" s="36">
        <f>KOONDTABEL_TÄITMISEKS!AC13</f>
        <v>5</v>
      </c>
      <c r="AD103" s="36">
        <f>KOONDTABEL_TÄITMISEKS!AD13</f>
        <v>9</v>
      </c>
      <c r="AE103" s="36">
        <f>KOONDTABEL_TÄITMISEKS!AE13</f>
        <v>8</v>
      </c>
      <c r="AF103" s="36">
        <f>KOONDTABEL_TÄITMISEKS!AF13</f>
        <v>8</v>
      </c>
      <c r="AG103" s="36">
        <f>KOONDTABEL_TÄITMISEKS!AG13</f>
        <v>8</v>
      </c>
      <c r="AH103" s="36">
        <f>KOONDTABEL_TÄITMISEKS!AH13</f>
        <v>9</v>
      </c>
      <c r="AI103" s="36">
        <f>KOONDTABEL_TÄITMISEKS!AI13</f>
        <v>8</v>
      </c>
      <c r="AJ103" s="36">
        <f>KOONDTABEL_TÄITMISEKS!AJ13</f>
        <v>8</v>
      </c>
      <c r="AK103" s="40">
        <f t="shared" si="22"/>
        <v>77</v>
      </c>
      <c r="AL103" s="36">
        <f>KOONDTABEL_TÄITMISEKS!AL13</f>
        <v>8</v>
      </c>
      <c r="AM103" s="36">
        <f>KOONDTABEL_TÄITMISEKS!AM13</f>
        <v>6</v>
      </c>
      <c r="AN103" s="36">
        <f>KOONDTABEL_TÄITMISEKS!AN13</f>
        <v>10</v>
      </c>
      <c r="AO103" s="36">
        <f>KOONDTABEL_TÄITMISEKS!AO13</f>
        <v>8</v>
      </c>
      <c r="AP103" s="36">
        <f>KOONDTABEL_TÄITMISEKS!AP13</f>
        <v>10</v>
      </c>
      <c r="AQ103" s="36">
        <f>KOONDTABEL_TÄITMISEKS!AQ13</f>
        <v>7</v>
      </c>
      <c r="AR103" s="36">
        <f>KOONDTABEL_TÄITMISEKS!AR13</f>
        <v>8</v>
      </c>
      <c r="AS103" s="36">
        <f>KOONDTABEL_TÄITMISEKS!AS13</f>
        <v>7</v>
      </c>
      <c r="AT103" s="36">
        <f>KOONDTABEL_TÄITMISEKS!AT13</f>
        <v>10</v>
      </c>
      <c r="AU103" s="36">
        <f>KOONDTABEL_TÄITMISEKS!AU13</f>
        <v>9</v>
      </c>
      <c r="AV103" s="40">
        <f t="shared" si="23"/>
        <v>83</v>
      </c>
      <c r="AW103" s="40">
        <f t="shared" si="24"/>
        <v>77</v>
      </c>
      <c r="AX103" s="40">
        <f t="shared" si="25"/>
        <v>84</v>
      </c>
      <c r="AY103" s="40">
        <f t="shared" si="26"/>
        <v>77</v>
      </c>
      <c r="AZ103" s="40">
        <f t="shared" si="27"/>
        <v>83</v>
      </c>
      <c r="BA103" s="40">
        <f t="shared" si="28"/>
        <v>321</v>
      </c>
      <c r="BB103" s="36" t="e">
        <f t="shared" si="29"/>
        <v>#REF!</v>
      </c>
    </row>
    <row r="104" spans="1:54" ht="14.45" customHeight="1">
      <c r="A104" s="36">
        <f>KOONDTABEL_TÄITMISEKS!A14</f>
        <v>11</v>
      </c>
      <c r="B104" s="66" t="str">
        <f>KOONDTABEL_TÄITMISEKS!B14</f>
        <v>Indrek Tombak</v>
      </c>
      <c r="C104" s="66" t="str">
        <f>KOONDTABEL_TÄITMISEKS!C14</f>
        <v>litsentsita</v>
      </c>
      <c r="D104" s="66" t="str">
        <f>KOONDTABEL_TÄITMISEKS!D14</f>
        <v>Open</v>
      </c>
      <c r="E104" s="36">
        <f>KOONDTABEL_TÄITMISEKS!E14</f>
        <v>7</v>
      </c>
      <c r="F104" s="36">
        <f>KOONDTABEL_TÄITMISEKS!F14</f>
        <v>8</v>
      </c>
      <c r="G104" s="36">
        <f>KOONDTABEL_TÄITMISEKS!G14</f>
        <v>7</v>
      </c>
      <c r="H104" s="36">
        <f>KOONDTABEL_TÄITMISEKS!H14</f>
        <v>7</v>
      </c>
      <c r="I104" s="36">
        <f>KOONDTABEL_TÄITMISEKS!I14</f>
        <v>9</v>
      </c>
      <c r="J104" s="36">
        <f>KOONDTABEL_TÄITMISEKS!J14</f>
        <v>6</v>
      </c>
      <c r="K104" s="36">
        <f>KOONDTABEL_TÄITMISEKS!K14</f>
        <v>5</v>
      </c>
      <c r="L104" s="36">
        <f>KOONDTABEL_TÄITMISEKS!L14</f>
        <v>5</v>
      </c>
      <c r="M104" s="36">
        <f>KOONDTABEL_TÄITMISEKS!M14</f>
        <v>10</v>
      </c>
      <c r="N104" s="36">
        <f>KOONDTABEL_TÄITMISEKS!N14</f>
        <v>9</v>
      </c>
      <c r="O104" s="40">
        <f t="shared" si="20"/>
        <v>73</v>
      </c>
      <c r="P104" s="36">
        <f>KOONDTABEL_TÄITMISEKS!P14</f>
        <v>8</v>
      </c>
      <c r="Q104" s="36">
        <f>KOONDTABEL_TÄITMISEKS!Q14</f>
        <v>7</v>
      </c>
      <c r="R104" s="36">
        <f>KOONDTABEL_TÄITMISEKS!R14</f>
        <v>6</v>
      </c>
      <c r="S104" s="36">
        <f>KOONDTABEL_TÄITMISEKS!S14</f>
        <v>5</v>
      </c>
      <c r="T104" s="36">
        <f>KOONDTABEL_TÄITMISEKS!T14</f>
        <v>10</v>
      </c>
      <c r="U104" s="36">
        <f>KOONDTABEL_TÄITMISEKS!U14</f>
        <v>4</v>
      </c>
      <c r="V104" s="36">
        <f>KOONDTABEL_TÄITMISEKS!V14</f>
        <v>7</v>
      </c>
      <c r="W104" s="36">
        <f>KOONDTABEL_TÄITMISEKS!W14</f>
        <v>6</v>
      </c>
      <c r="X104" s="36">
        <f>KOONDTABEL_TÄITMISEKS!X14</f>
        <v>10</v>
      </c>
      <c r="Y104" s="36">
        <f>KOONDTABEL_TÄITMISEKS!Y14</f>
        <v>7</v>
      </c>
      <c r="Z104" s="40">
        <f t="shared" si="21"/>
        <v>70</v>
      </c>
      <c r="AA104" s="36">
        <f>KOONDTABEL_TÄITMISEKS!AA14</f>
        <v>10</v>
      </c>
      <c r="AB104" s="36">
        <f>KOONDTABEL_TÄITMISEKS!AB14</f>
        <v>8</v>
      </c>
      <c r="AC104" s="36">
        <f>KOONDTABEL_TÄITMISEKS!AC14</f>
        <v>9</v>
      </c>
      <c r="AD104" s="36">
        <f>KOONDTABEL_TÄITMISEKS!AD14</f>
        <v>10</v>
      </c>
      <c r="AE104" s="36">
        <f>KOONDTABEL_TÄITMISEKS!AE14</f>
        <v>10</v>
      </c>
      <c r="AF104" s="36">
        <f>KOONDTABEL_TÄITMISEKS!AF14</f>
        <v>8</v>
      </c>
      <c r="AG104" s="36">
        <f>KOONDTABEL_TÄITMISEKS!AG14</f>
        <v>8</v>
      </c>
      <c r="AH104" s="36">
        <f>KOONDTABEL_TÄITMISEKS!AH14</f>
        <v>9</v>
      </c>
      <c r="AI104" s="36">
        <f>KOONDTABEL_TÄITMISEKS!AI14</f>
        <v>9</v>
      </c>
      <c r="AJ104" s="36">
        <f>KOONDTABEL_TÄITMISEKS!AJ14</f>
        <v>8</v>
      </c>
      <c r="AK104" s="40">
        <f t="shared" si="22"/>
        <v>89</v>
      </c>
      <c r="AL104" s="36">
        <f>KOONDTABEL_TÄITMISEKS!AL14</f>
        <v>10</v>
      </c>
      <c r="AM104" s="36">
        <f>KOONDTABEL_TÄITMISEKS!AM14</f>
        <v>8</v>
      </c>
      <c r="AN104" s="36">
        <f>KOONDTABEL_TÄITMISEKS!AN14</f>
        <v>4</v>
      </c>
      <c r="AO104" s="36">
        <f>KOONDTABEL_TÄITMISEKS!AO14</f>
        <v>9</v>
      </c>
      <c r="AP104" s="36">
        <f>KOONDTABEL_TÄITMISEKS!AP14</f>
        <v>9</v>
      </c>
      <c r="AQ104" s="36">
        <f>KOONDTABEL_TÄITMISEKS!AQ14</f>
        <v>9</v>
      </c>
      <c r="AR104" s="36">
        <f>KOONDTABEL_TÄITMISEKS!AR14</f>
        <v>7</v>
      </c>
      <c r="AS104" s="36">
        <f>KOONDTABEL_TÄITMISEKS!AS14</f>
        <v>8</v>
      </c>
      <c r="AT104" s="36">
        <f>KOONDTABEL_TÄITMISEKS!AT14</f>
        <v>8</v>
      </c>
      <c r="AU104" s="36">
        <f>KOONDTABEL_TÄITMISEKS!AU14</f>
        <v>8</v>
      </c>
      <c r="AV104" s="40">
        <f t="shared" si="23"/>
        <v>80</v>
      </c>
      <c r="AW104" s="40">
        <f t="shared" si="24"/>
        <v>73</v>
      </c>
      <c r="AX104" s="40">
        <f t="shared" si="25"/>
        <v>70</v>
      </c>
      <c r="AY104" s="40">
        <f t="shared" si="26"/>
        <v>89</v>
      </c>
      <c r="AZ104" s="40">
        <f t="shared" si="27"/>
        <v>80</v>
      </c>
      <c r="BA104" s="40">
        <f t="shared" si="28"/>
        <v>312</v>
      </c>
      <c r="BB104" s="36" t="e">
        <f t="shared" si="29"/>
        <v>#REF!</v>
      </c>
    </row>
    <row r="105" spans="1:54" ht="14.45" customHeight="1">
      <c r="A105" s="36">
        <f>KOONDTABEL_TÄITMISEKS!A15</f>
        <v>23</v>
      </c>
      <c r="B105" s="66" t="str">
        <f>KOONDTABEL_TÄITMISEKS!B15</f>
        <v>Uldis Karklins</v>
      </c>
      <c r="C105" s="66" t="str">
        <f>KOONDTABEL_TÄITMISEKS!C15</f>
        <v>Latvija</v>
      </c>
      <c r="D105" s="66" t="str">
        <f>KOONDTABEL_TÄITMISEKS!D15</f>
        <v>Open</v>
      </c>
      <c r="E105" s="36">
        <f>KOONDTABEL_TÄITMISEKS!E15</f>
        <v>9</v>
      </c>
      <c r="F105" s="36">
        <f>KOONDTABEL_TÄITMISEKS!F15</f>
        <v>8</v>
      </c>
      <c r="G105" s="36">
        <f>KOONDTABEL_TÄITMISEKS!G15</f>
        <v>10</v>
      </c>
      <c r="H105" s="36">
        <f>KOONDTABEL_TÄITMISEKS!H15</f>
        <v>7</v>
      </c>
      <c r="I105" s="36">
        <f>KOONDTABEL_TÄITMISEKS!I15</f>
        <v>7</v>
      </c>
      <c r="J105" s="36">
        <f>KOONDTABEL_TÄITMISEKS!J15</f>
        <v>6</v>
      </c>
      <c r="K105" s="36">
        <f>KOONDTABEL_TÄITMISEKS!K15</f>
        <v>10</v>
      </c>
      <c r="L105" s="36">
        <f>KOONDTABEL_TÄITMISEKS!L15</f>
        <v>6</v>
      </c>
      <c r="M105" s="36">
        <f>KOONDTABEL_TÄITMISEKS!M15</f>
        <v>8</v>
      </c>
      <c r="N105" s="36">
        <f>KOONDTABEL_TÄITMISEKS!N15</f>
        <v>8</v>
      </c>
      <c r="O105" s="40">
        <f t="shared" si="20"/>
        <v>79</v>
      </c>
      <c r="P105" s="36">
        <f>KOONDTABEL_TÄITMISEKS!P15</f>
        <v>7</v>
      </c>
      <c r="Q105" s="36">
        <f>KOONDTABEL_TÄITMISEKS!Q15</f>
        <v>5</v>
      </c>
      <c r="R105" s="36">
        <f>KOONDTABEL_TÄITMISEKS!R15</f>
        <v>6</v>
      </c>
      <c r="S105" s="36">
        <f>KOONDTABEL_TÄITMISEKS!S15</f>
        <v>7</v>
      </c>
      <c r="T105" s="36">
        <f>KOONDTABEL_TÄITMISEKS!T15</f>
        <v>10</v>
      </c>
      <c r="U105" s="36">
        <f>KOONDTABEL_TÄITMISEKS!U15</f>
        <v>7</v>
      </c>
      <c r="V105" s="36">
        <f>KOONDTABEL_TÄITMISEKS!V15</f>
        <v>7</v>
      </c>
      <c r="W105" s="36">
        <f>KOONDTABEL_TÄITMISEKS!W15</f>
        <v>8</v>
      </c>
      <c r="X105" s="36">
        <f>KOONDTABEL_TÄITMISEKS!X15</f>
        <v>9</v>
      </c>
      <c r="Y105" s="36">
        <f>KOONDTABEL_TÄITMISEKS!Y15</f>
        <v>9</v>
      </c>
      <c r="Z105" s="40">
        <f t="shared" si="21"/>
        <v>75</v>
      </c>
      <c r="AA105" s="36">
        <f>KOONDTABEL_TÄITMISEKS!AA15</f>
        <v>7</v>
      </c>
      <c r="AB105" s="36">
        <f>KOONDTABEL_TÄITMISEKS!AB15</f>
        <v>9</v>
      </c>
      <c r="AC105" s="36">
        <f>KOONDTABEL_TÄITMISEKS!AC15</f>
        <v>10</v>
      </c>
      <c r="AD105" s="36">
        <f>KOONDTABEL_TÄITMISEKS!AD15</f>
        <v>7</v>
      </c>
      <c r="AE105" s="36">
        <f>KOONDTABEL_TÄITMISEKS!AE15</f>
        <v>10</v>
      </c>
      <c r="AF105" s="36">
        <f>KOONDTABEL_TÄITMISEKS!AF15</f>
        <v>6</v>
      </c>
      <c r="AG105" s="36">
        <f>KOONDTABEL_TÄITMISEKS!AG15</f>
        <v>9</v>
      </c>
      <c r="AH105" s="36">
        <f>KOONDTABEL_TÄITMISEKS!AH15</f>
        <v>8</v>
      </c>
      <c r="AI105" s="36">
        <f>KOONDTABEL_TÄITMISEKS!AI15</f>
        <v>10</v>
      </c>
      <c r="AJ105" s="36">
        <f>KOONDTABEL_TÄITMISEKS!AJ15</f>
        <v>6</v>
      </c>
      <c r="AK105" s="40">
        <f t="shared" si="22"/>
        <v>82</v>
      </c>
      <c r="AL105" s="36">
        <f>KOONDTABEL_TÄITMISEKS!AL15</f>
        <v>8</v>
      </c>
      <c r="AM105" s="36">
        <f>KOONDTABEL_TÄITMISEKS!AM15</f>
        <v>9</v>
      </c>
      <c r="AN105" s="36">
        <f>KOONDTABEL_TÄITMISEKS!AN15</f>
        <v>9</v>
      </c>
      <c r="AO105" s="36">
        <f>KOONDTABEL_TÄITMISEKS!AO15</f>
        <v>4</v>
      </c>
      <c r="AP105" s="36">
        <f>KOONDTABEL_TÄITMISEKS!AP15</f>
        <v>7</v>
      </c>
      <c r="AQ105" s="36">
        <f>KOONDTABEL_TÄITMISEKS!AQ15</f>
        <v>7</v>
      </c>
      <c r="AR105" s="36">
        <f>KOONDTABEL_TÄITMISEKS!AR15</f>
        <v>7</v>
      </c>
      <c r="AS105" s="36">
        <f>KOONDTABEL_TÄITMISEKS!AS15</f>
        <v>8</v>
      </c>
      <c r="AT105" s="36">
        <f>KOONDTABEL_TÄITMISEKS!AT15</f>
        <v>6</v>
      </c>
      <c r="AU105" s="36">
        <f>KOONDTABEL_TÄITMISEKS!AU15</f>
        <v>8</v>
      </c>
      <c r="AV105" s="40">
        <f t="shared" si="23"/>
        <v>73</v>
      </c>
      <c r="AW105" s="40">
        <f t="shared" si="24"/>
        <v>79</v>
      </c>
      <c r="AX105" s="40">
        <f t="shared" si="25"/>
        <v>75</v>
      </c>
      <c r="AY105" s="40">
        <f t="shared" si="26"/>
        <v>82</v>
      </c>
      <c r="AZ105" s="40">
        <f t="shared" si="27"/>
        <v>73</v>
      </c>
      <c r="BA105" s="40">
        <f t="shared" si="28"/>
        <v>309</v>
      </c>
      <c r="BB105" s="36" t="e">
        <f t="shared" si="29"/>
        <v>#REF!</v>
      </c>
    </row>
    <row r="106" spans="1:54" ht="14.45" customHeight="1">
      <c r="A106" s="36">
        <f>KOONDTABEL_TÄITMISEKS!A16</f>
        <v>9</v>
      </c>
      <c r="B106" s="66" t="str">
        <f>KOONDTABEL_TÄITMISEKS!B16</f>
        <v>Igor Homin</v>
      </c>
      <c r="C106" s="66" t="str">
        <f>KOONDTABEL_TÄITMISEKS!C16</f>
        <v>Järvamaa JK</v>
      </c>
      <c r="D106" s="66" t="str">
        <f>KOONDTABEL_TÄITMISEKS!D16</f>
        <v>Sen</v>
      </c>
      <c r="E106" s="36">
        <f>KOONDTABEL_TÄITMISEKS!E16</f>
        <v>8</v>
      </c>
      <c r="F106" s="36">
        <f>KOONDTABEL_TÄITMISEKS!F16</f>
        <v>6</v>
      </c>
      <c r="G106" s="36">
        <f>KOONDTABEL_TÄITMISEKS!G16</f>
        <v>10</v>
      </c>
      <c r="H106" s="36">
        <f>KOONDTABEL_TÄITMISEKS!H16</f>
        <v>7</v>
      </c>
      <c r="I106" s="36">
        <f>KOONDTABEL_TÄITMISEKS!I16</f>
        <v>10</v>
      </c>
      <c r="J106" s="36">
        <f>KOONDTABEL_TÄITMISEKS!J16</f>
        <v>8</v>
      </c>
      <c r="K106" s="36">
        <f>KOONDTABEL_TÄITMISEKS!K16</f>
        <v>7</v>
      </c>
      <c r="L106" s="36">
        <f>KOONDTABEL_TÄITMISEKS!L16</f>
        <v>9</v>
      </c>
      <c r="M106" s="36">
        <f>KOONDTABEL_TÄITMISEKS!M16</f>
        <v>9</v>
      </c>
      <c r="N106" s="36">
        <f>KOONDTABEL_TÄITMISEKS!N16</f>
        <v>9</v>
      </c>
      <c r="O106" s="40">
        <f t="shared" si="20"/>
        <v>83</v>
      </c>
      <c r="P106" s="36">
        <f>KOONDTABEL_TÄITMISEKS!P16</f>
        <v>10</v>
      </c>
      <c r="Q106" s="36">
        <f>KOONDTABEL_TÄITMISEKS!Q16</f>
        <v>0</v>
      </c>
      <c r="R106" s="36">
        <f>KOONDTABEL_TÄITMISEKS!R16</f>
        <v>7</v>
      </c>
      <c r="S106" s="36">
        <f>KOONDTABEL_TÄITMISEKS!S16</f>
        <v>8</v>
      </c>
      <c r="T106" s="36">
        <f>KOONDTABEL_TÄITMISEKS!T16</f>
        <v>10</v>
      </c>
      <c r="U106" s="36">
        <f>KOONDTABEL_TÄITMISEKS!U16</f>
        <v>9</v>
      </c>
      <c r="V106" s="36">
        <f>KOONDTABEL_TÄITMISEKS!V16</f>
        <v>7</v>
      </c>
      <c r="W106" s="36">
        <f>KOONDTABEL_TÄITMISEKS!W16</f>
        <v>8</v>
      </c>
      <c r="X106" s="36">
        <f>KOONDTABEL_TÄITMISEKS!X16</f>
        <v>9</v>
      </c>
      <c r="Y106" s="36">
        <f>KOONDTABEL_TÄITMISEKS!Y16</f>
        <v>0</v>
      </c>
      <c r="Z106" s="40">
        <f t="shared" si="21"/>
        <v>68</v>
      </c>
      <c r="AA106" s="36">
        <f>KOONDTABEL_TÄITMISEKS!AA16</f>
        <v>6</v>
      </c>
      <c r="AB106" s="36">
        <f>KOONDTABEL_TÄITMISEKS!AB16</f>
        <v>7</v>
      </c>
      <c r="AC106" s="36">
        <f>KOONDTABEL_TÄITMISEKS!AC16</f>
        <v>5</v>
      </c>
      <c r="AD106" s="36">
        <f>KOONDTABEL_TÄITMISEKS!AD16</f>
        <v>10</v>
      </c>
      <c r="AE106" s="36">
        <f>KOONDTABEL_TÄITMISEKS!AE16</f>
        <v>10</v>
      </c>
      <c r="AF106" s="36">
        <f>KOONDTABEL_TÄITMISEKS!AF16</f>
        <v>6</v>
      </c>
      <c r="AG106" s="36">
        <f>KOONDTABEL_TÄITMISEKS!AG16</f>
        <v>10</v>
      </c>
      <c r="AH106" s="36">
        <f>KOONDTABEL_TÄITMISEKS!AH16</f>
        <v>8</v>
      </c>
      <c r="AI106" s="36">
        <f>KOONDTABEL_TÄITMISEKS!AI16</f>
        <v>10</v>
      </c>
      <c r="AJ106" s="36">
        <f>KOONDTABEL_TÄITMISEKS!AJ16</f>
        <v>10</v>
      </c>
      <c r="AK106" s="40">
        <f t="shared" si="22"/>
        <v>82</v>
      </c>
      <c r="AL106" s="36">
        <f>KOONDTABEL_TÄITMISEKS!AL16</f>
        <v>10</v>
      </c>
      <c r="AM106" s="36">
        <f>KOONDTABEL_TÄITMISEKS!AM16</f>
        <v>9</v>
      </c>
      <c r="AN106" s="36">
        <f>KOONDTABEL_TÄITMISEKS!AN16</f>
        <v>8</v>
      </c>
      <c r="AO106" s="36">
        <f>KOONDTABEL_TÄITMISEKS!AO16</f>
        <v>6</v>
      </c>
      <c r="AP106" s="36">
        <f>KOONDTABEL_TÄITMISEKS!AP16</f>
        <v>10</v>
      </c>
      <c r="AQ106" s="36">
        <f>KOONDTABEL_TÄITMISEKS!AQ16</f>
        <v>9</v>
      </c>
      <c r="AR106" s="36">
        <f>KOONDTABEL_TÄITMISEKS!AR16</f>
        <v>10</v>
      </c>
      <c r="AS106" s="36">
        <f>KOONDTABEL_TÄITMISEKS!AS16</f>
        <v>4</v>
      </c>
      <c r="AT106" s="36">
        <f>KOONDTABEL_TÄITMISEKS!AT16</f>
        <v>9</v>
      </c>
      <c r="AU106" s="36">
        <f>KOONDTABEL_TÄITMISEKS!AU16</f>
        <v>0</v>
      </c>
      <c r="AV106" s="40">
        <f t="shared" si="23"/>
        <v>75</v>
      </c>
      <c r="AW106" s="40">
        <f t="shared" si="24"/>
        <v>83</v>
      </c>
      <c r="AX106" s="40">
        <f t="shared" si="25"/>
        <v>68</v>
      </c>
      <c r="AY106" s="40">
        <f t="shared" si="26"/>
        <v>82</v>
      </c>
      <c r="AZ106" s="40">
        <f t="shared" si="27"/>
        <v>75</v>
      </c>
      <c r="BA106" s="40">
        <f t="shared" si="28"/>
        <v>308</v>
      </c>
      <c r="BB106" s="36" t="e">
        <f t="shared" si="29"/>
        <v>#REF!</v>
      </c>
    </row>
    <row r="107" spans="1:54" ht="14.45" customHeight="1">
      <c r="A107" s="36">
        <f>KOONDTABEL_TÄITMISEKS!A17</f>
        <v>17</v>
      </c>
      <c r="B107" s="66" t="str">
        <f>KOONDTABEL_TÄITMISEKS!B17</f>
        <v>Andris Sturitis</v>
      </c>
      <c r="C107" s="66" t="str">
        <f>KOONDTABEL_TÄITMISEKS!C17</f>
        <v>Latvija</v>
      </c>
      <c r="D107" s="66" t="str">
        <f>KOONDTABEL_TÄITMISEKS!D17</f>
        <v>Open</v>
      </c>
      <c r="E107" s="36">
        <f>KOONDTABEL_TÄITMISEKS!E17</f>
        <v>7</v>
      </c>
      <c r="F107" s="36">
        <f>KOONDTABEL_TÄITMISEKS!F17</f>
        <v>6</v>
      </c>
      <c r="G107" s="36">
        <f>KOONDTABEL_TÄITMISEKS!G17</f>
        <v>8</v>
      </c>
      <c r="H107" s="36">
        <f>KOONDTABEL_TÄITMISEKS!H17</f>
        <v>8</v>
      </c>
      <c r="I107" s="36">
        <f>KOONDTABEL_TÄITMISEKS!I17</f>
        <v>8</v>
      </c>
      <c r="J107" s="36">
        <f>KOONDTABEL_TÄITMISEKS!J17</f>
        <v>9</v>
      </c>
      <c r="K107" s="36">
        <f>KOONDTABEL_TÄITMISEKS!K17</f>
        <v>8</v>
      </c>
      <c r="L107" s="36">
        <f>KOONDTABEL_TÄITMISEKS!L17</f>
        <v>7</v>
      </c>
      <c r="M107" s="36">
        <f>KOONDTABEL_TÄITMISEKS!M17</f>
        <v>10</v>
      </c>
      <c r="N107" s="36">
        <f>KOONDTABEL_TÄITMISEKS!N17</f>
        <v>8</v>
      </c>
      <c r="O107" s="40">
        <f t="shared" si="20"/>
        <v>79</v>
      </c>
      <c r="P107" s="36">
        <f>KOONDTABEL_TÄITMISEKS!P17</f>
        <v>7</v>
      </c>
      <c r="Q107" s="36">
        <f>KOONDTABEL_TÄITMISEKS!Q17</f>
        <v>9</v>
      </c>
      <c r="R107" s="36">
        <f>KOONDTABEL_TÄITMISEKS!R17</f>
        <v>9</v>
      </c>
      <c r="S107" s="36">
        <f>KOONDTABEL_TÄITMISEKS!S17</f>
        <v>3</v>
      </c>
      <c r="T107" s="36">
        <f>KOONDTABEL_TÄITMISEKS!T17</f>
        <v>10</v>
      </c>
      <c r="U107" s="36">
        <f>KOONDTABEL_TÄITMISEKS!U17</f>
        <v>9</v>
      </c>
      <c r="V107" s="36">
        <f>KOONDTABEL_TÄITMISEKS!V17</f>
        <v>9</v>
      </c>
      <c r="W107" s="36">
        <f>KOONDTABEL_TÄITMISEKS!W17</f>
        <v>7</v>
      </c>
      <c r="X107" s="36">
        <f>KOONDTABEL_TÄITMISEKS!X17</f>
        <v>6</v>
      </c>
      <c r="Y107" s="36">
        <f>KOONDTABEL_TÄITMISEKS!Y17</f>
        <v>7</v>
      </c>
      <c r="Z107" s="40">
        <f t="shared" si="21"/>
        <v>76</v>
      </c>
      <c r="AA107" s="36">
        <f>KOONDTABEL_TÄITMISEKS!AA17</f>
        <v>10</v>
      </c>
      <c r="AB107" s="36">
        <f>KOONDTABEL_TÄITMISEKS!AB17</f>
        <v>8</v>
      </c>
      <c r="AC107" s="36">
        <f>KOONDTABEL_TÄITMISEKS!AC17</f>
        <v>10</v>
      </c>
      <c r="AD107" s="36">
        <f>KOONDTABEL_TÄITMISEKS!AD17</f>
        <v>7</v>
      </c>
      <c r="AE107" s="36">
        <f>KOONDTABEL_TÄITMISEKS!AE17</f>
        <v>10</v>
      </c>
      <c r="AF107" s="36">
        <f>KOONDTABEL_TÄITMISEKS!AF17</f>
        <v>6</v>
      </c>
      <c r="AG107" s="36">
        <f>KOONDTABEL_TÄITMISEKS!AG17</f>
        <v>10</v>
      </c>
      <c r="AH107" s="36">
        <f>KOONDTABEL_TÄITMISEKS!AH17</f>
        <v>7</v>
      </c>
      <c r="AI107" s="36">
        <f>KOONDTABEL_TÄITMISEKS!AI17</f>
        <v>10</v>
      </c>
      <c r="AJ107" s="36">
        <f>KOONDTABEL_TÄITMISEKS!AJ17</f>
        <v>8</v>
      </c>
      <c r="AK107" s="40">
        <f t="shared" si="22"/>
        <v>86</v>
      </c>
      <c r="AL107" s="36">
        <f>KOONDTABEL_TÄITMISEKS!AL17</f>
        <v>10</v>
      </c>
      <c r="AM107" s="36">
        <f>KOONDTABEL_TÄITMISEKS!AM17</f>
        <v>5</v>
      </c>
      <c r="AN107" s="36">
        <f>KOONDTABEL_TÄITMISEKS!AN17</f>
        <v>8</v>
      </c>
      <c r="AO107" s="36">
        <f>KOONDTABEL_TÄITMISEKS!AO17</f>
        <v>5</v>
      </c>
      <c r="AP107" s="36">
        <f>KOONDTABEL_TÄITMISEKS!AP17</f>
        <v>4</v>
      </c>
      <c r="AQ107" s="36">
        <f>KOONDTABEL_TÄITMISEKS!AQ17</f>
        <v>8</v>
      </c>
      <c r="AR107" s="36">
        <f>KOONDTABEL_TÄITMISEKS!AR17</f>
        <v>9</v>
      </c>
      <c r="AS107" s="36">
        <f>KOONDTABEL_TÄITMISEKS!AS17</f>
        <v>1</v>
      </c>
      <c r="AT107" s="36">
        <f>KOONDTABEL_TÄITMISEKS!AT17</f>
        <v>9</v>
      </c>
      <c r="AU107" s="36">
        <f>KOONDTABEL_TÄITMISEKS!AU17</f>
        <v>8</v>
      </c>
      <c r="AV107" s="40">
        <f t="shared" si="23"/>
        <v>67</v>
      </c>
      <c r="AW107" s="40">
        <f t="shared" si="24"/>
        <v>79</v>
      </c>
      <c r="AX107" s="40">
        <f t="shared" si="25"/>
        <v>76</v>
      </c>
      <c r="AY107" s="40">
        <f t="shared" si="26"/>
        <v>86</v>
      </c>
      <c r="AZ107" s="40">
        <f t="shared" si="27"/>
        <v>67</v>
      </c>
      <c r="BA107" s="40">
        <f t="shared" si="28"/>
        <v>308</v>
      </c>
      <c r="BB107" s="36" t="e">
        <f t="shared" si="29"/>
        <v>#REF!</v>
      </c>
    </row>
    <row r="108" spans="1:54" ht="14.45" customHeight="1">
      <c r="A108" s="36">
        <f>KOONDTABEL_TÄITMISEKS!A18</f>
        <v>25</v>
      </c>
      <c r="B108" s="66" t="str">
        <f>KOONDTABEL_TÄITMISEKS!B18</f>
        <v>Jaanus Kala</v>
      </c>
      <c r="C108" s="66" t="str">
        <f>KOONDTABEL_TÄITMISEKS!C18</f>
        <v>Tartu JK</v>
      </c>
      <c r="D108" s="66" t="str">
        <f>KOONDTABEL_TÄITMISEKS!D18</f>
        <v>Sen</v>
      </c>
      <c r="E108" s="36">
        <f>KOONDTABEL_TÄITMISEKS!E18</f>
        <v>10</v>
      </c>
      <c r="F108" s="36">
        <f>KOONDTABEL_TÄITMISEKS!F18</f>
        <v>9</v>
      </c>
      <c r="G108" s="36">
        <f>KOONDTABEL_TÄITMISEKS!G18</f>
        <v>8</v>
      </c>
      <c r="H108" s="36">
        <f>KOONDTABEL_TÄITMISEKS!H18</f>
        <v>8</v>
      </c>
      <c r="I108" s="36">
        <f>KOONDTABEL_TÄITMISEKS!I18</f>
        <v>10</v>
      </c>
      <c r="J108" s="36">
        <f>KOONDTABEL_TÄITMISEKS!J18</f>
        <v>9</v>
      </c>
      <c r="K108" s="36">
        <f>KOONDTABEL_TÄITMISEKS!K18</f>
        <v>9</v>
      </c>
      <c r="L108" s="36">
        <f>KOONDTABEL_TÄITMISEKS!L18</f>
        <v>7</v>
      </c>
      <c r="M108" s="36">
        <f>KOONDTABEL_TÄITMISEKS!M18</f>
        <v>8</v>
      </c>
      <c r="N108" s="36">
        <f>KOONDTABEL_TÄITMISEKS!N18</f>
        <v>8</v>
      </c>
      <c r="O108" s="40">
        <f t="shared" si="20"/>
        <v>86</v>
      </c>
      <c r="P108" s="36">
        <f>KOONDTABEL_TÄITMISEKS!P18</f>
        <v>8</v>
      </c>
      <c r="Q108" s="36">
        <f>KOONDTABEL_TÄITMISEKS!Q18</f>
        <v>5</v>
      </c>
      <c r="R108" s="36">
        <f>KOONDTABEL_TÄITMISEKS!R18</f>
        <v>5</v>
      </c>
      <c r="S108" s="36">
        <f>KOONDTABEL_TÄITMISEKS!S18</f>
        <v>7</v>
      </c>
      <c r="T108" s="36">
        <f>KOONDTABEL_TÄITMISEKS!T18</f>
        <v>8</v>
      </c>
      <c r="U108" s="36">
        <f>KOONDTABEL_TÄITMISEKS!U18</f>
        <v>7</v>
      </c>
      <c r="V108" s="36">
        <f>KOONDTABEL_TÄITMISEKS!V18</f>
        <v>10</v>
      </c>
      <c r="W108" s="36">
        <f>KOONDTABEL_TÄITMISEKS!W18</f>
        <v>6</v>
      </c>
      <c r="X108" s="36">
        <f>KOONDTABEL_TÄITMISEKS!X18</f>
        <v>9</v>
      </c>
      <c r="Y108" s="36">
        <f>KOONDTABEL_TÄITMISEKS!Y18</f>
        <v>6</v>
      </c>
      <c r="Z108" s="40">
        <f t="shared" si="21"/>
        <v>71</v>
      </c>
      <c r="AA108" s="36">
        <f>KOONDTABEL_TÄITMISEKS!AA18</f>
        <v>7</v>
      </c>
      <c r="AB108" s="36">
        <f>KOONDTABEL_TÄITMISEKS!AB18</f>
        <v>6</v>
      </c>
      <c r="AC108" s="36">
        <f>KOONDTABEL_TÄITMISEKS!AC18</f>
        <v>5</v>
      </c>
      <c r="AD108" s="36">
        <f>KOONDTABEL_TÄITMISEKS!AD18</f>
        <v>5</v>
      </c>
      <c r="AE108" s="36">
        <f>KOONDTABEL_TÄITMISEKS!AE18</f>
        <v>10</v>
      </c>
      <c r="AF108" s="36">
        <f>KOONDTABEL_TÄITMISEKS!AF18</f>
        <v>8</v>
      </c>
      <c r="AG108" s="36">
        <f>KOONDTABEL_TÄITMISEKS!AG18</f>
        <v>7</v>
      </c>
      <c r="AH108" s="36">
        <f>KOONDTABEL_TÄITMISEKS!AH18</f>
        <v>10</v>
      </c>
      <c r="AI108" s="36">
        <f>KOONDTABEL_TÄITMISEKS!AI18</f>
        <v>7</v>
      </c>
      <c r="AJ108" s="36">
        <f>KOONDTABEL_TÄITMISEKS!AJ18</f>
        <v>8</v>
      </c>
      <c r="AK108" s="40">
        <f t="shared" si="22"/>
        <v>73</v>
      </c>
      <c r="AL108" s="36">
        <f>KOONDTABEL_TÄITMISEKS!AL18</f>
        <v>9</v>
      </c>
      <c r="AM108" s="36">
        <f>KOONDTABEL_TÄITMISEKS!AM18</f>
        <v>9</v>
      </c>
      <c r="AN108" s="36">
        <f>KOONDTABEL_TÄITMISEKS!AN18</f>
        <v>9</v>
      </c>
      <c r="AO108" s="36">
        <f>KOONDTABEL_TÄITMISEKS!AO18</f>
        <v>0</v>
      </c>
      <c r="AP108" s="36">
        <f>KOONDTABEL_TÄITMISEKS!AP18</f>
        <v>9</v>
      </c>
      <c r="AQ108" s="36">
        <f>KOONDTABEL_TÄITMISEKS!AQ18</f>
        <v>8</v>
      </c>
      <c r="AR108" s="36">
        <f>KOONDTABEL_TÄITMISEKS!AR18</f>
        <v>8</v>
      </c>
      <c r="AS108" s="36">
        <f>KOONDTABEL_TÄITMISEKS!AS18</f>
        <v>10</v>
      </c>
      <c r="AT108" s="36">
        <f>KOONDTABEL_TÄITMISEKS!AT18</f>
        <v>8</v>
      </c>
      <c r="AU108" s="36">
        <f>KOONDTABEL_TÄITMISEKS!AU18</f>
        <v>8</v>
      </c>
      <c r="AV108" s="40">
        <f t="shared" si="23"/>
        <v>78</v>
      </c>
      <c r="AW108" s="40">
        <f t="shared" si="24"/>
        <v>86</v>
      </c>
      <c r="AX108" s="40">
        <f t="shared" si="25"/>
        <v>71</v>
      </c>
      <c r="AY108" s="40">
        <f t="shared" si="26"/>
        <v>73</v>
      </c>
      <c r="AZ108" s="40">
        <f t="shared" si="27"/>
        <v>78</v>
      </c>
      <c r="BA108" s="40">
        <f t="shared" si="28"/>
        <v>308</v>
      </c>
      <c r="BB108" s="36" t="e">
        <f t="shared" si="29"/>
        <v>#REF!</v>
      </c>
    </row>
    <row r="109" spans="1:54" ht="14.45" customHeight="1">
      <c r="A109" s="36">
        <f>KOONDTABEL_TÄITMISEKS!A19</f>
        <v>28</v>
      </c>
      <c r="B109" s="66" t="str">
        <f>KOONDTABEL_TÄITMISEKS!B19</f>
        <v>Heino Sadam</v>
      </c>
      <c r="C109" s="66" t="str">
        <f>KOONDTABEL_TÄITMISEKS!C19</f>
        <v>individuaal</v>
      </c>
      <c r="D109" s="66" t="str">
        <f>KOONDTABEL_TÄITMISEKS!D19</f>
        <v>Vet</v>
      </c>
      <c r="E109" s="36">
        <f>KOONDTABEL_TÄITMISEKS!E19</f>
        <v>10</v>
      </c>
      <c r="F109" s="36">
        <f>KOONDTABEL_TÄITMISEKS!F19</f>
        <v>7</v>
      </c>
      <c r="G109" s="36">
        <f>KOONDTABEL_TÄITMISEKS!G19</f>
        <v>10</v>
      </c>
      <c r="H109" s="36">
        <f>KOONDTABEL_TÄITMISEKS!H19</f>
        <v>7</v>
      </c>
      <c r="I109" s="36">
        <f>KOONDTABEL_TÄITMISEKS!I19</f>
        <v>10</v>
      </c>
      <c r="J109" s="36">
        <f>KOONDTABEL_TÄITMISEKS!J19</f>
        <v>8</v>
      </c>
      <c r="K109" s="36">
        <f>KOONDTABEL_TÄITMISEKS!K19</f>
        <v>7</v>
      </c>
      <c r="L109" s="36">
        <f>KOONDTABEL_TÄITMISEKS!L19</f>
        <v>7</v>
      </c>
      <c r="M109" s="36">
        <f>KOONDTABEL_TÄITMISEKS!M19</f>
        <v>9</v>
      </c>
      <c r="N109" s="36">
        <f>KOONDTABEL_TÄITMISEKS!N19</f>
        <v>7</v>
      </c>
      <c r="O109" s="40">
        <f t="shared" si="20"/>
        <v>82</v>
      </c>
      <c r="P109" s="36">
        <f>KOONDTABEL_TÄITMISEKS!P19</f>
        <v>10</v>
      </c>
      <c r="Q109" s="36">
        <f>KOONDTABEL_TÄITMISEKS!Q19</f>
        <v>8</v>
      </c>
      <c r="R109" s="36">
        <f>KOONDTABEL_TÄITMISEKS!R19</f>
        <v>10</v>
      </c>
      <c r="S109" s="36">
        <f>KOONDTABEL_TÄITMISEKS!S19</f>
        <v>2</v>
      </c>
      <c r="T109" s="36">
        <f>KOONDTABEL_TÄITMISEKS!T19</f>
        <v>10</v>
      </c>
      <c r="U109" s="36">
        <f>KOONDTABEL_TÄITMISEKS!U19</f>
        <v>8</v>
      </c>
      <c r="V109" s="36">
        <f>KOONDTABEL_TÄITMISEKS!V19</f>
        <v>10</v>
      </c>
      <c r="W109" s="36">
        <f>KOONDTABEL_TÄITMISEKS!W19</f>
        <v>9</v>
      </c>
      <c r="X109" s="36">
        <f>KOONDTABEL_TÄITMISEKS!X19</f>
        <v>8</v>
      </c>
      <c r="Y109" s="36">
        <f>KOONDTABEL_TÄITMISEKS!Y19</f>
        <v>8</v>
      </c>
      <c r="Z109" s="40">
        <f t="shared" si="21"/>
        <v>83</v>
      </c>
      <c r="AA109" s="36">
        <f>KOONDTABEL_TÄITMISEKS!AA19</f>
        <v>7</v>
      </c>
      <c r="AB109" s="36">
        <f>KOONDTABEL_TÄITMISEKS!AB19</f>
        <v>3</v>
      </c>
      <c r="AC109" s="36">
        <f>KOONDTABEL_TÄITMISEKS!AC19</f>
        <v>8</v>
      </c>
      <c r="AD109" s="36">
        <f>KOONDTABEL_TÄITMISEKS!AD19</f>
        <v>7</v>
      </c>
      <c r="AE109" s="36">
        <f>KOONDTABEL_TÄITMISEKS!AE19</f>
        <v>6</v>
      </c>
      <c r="AF109" s="36">
        <f>KOONDTABEL_TÄITMISEKS!AF19</f>
        <v>7</v>
      </c>
      <c r="AG109" s="36">
        <f>KOONDTABEL_TÄITMISEKS!AG19</f>
        <v>10</v>
      </c>
      <c r="AH109" s="36">
        <f>KOONDTABEL_TÄITMISEKS!AH19</f>
        <v>9</v>
      </c>
      <c r="AI109" s="36">
        <f>KOONDTABEL_TÄITMISEKS!AI19</f>
        <v>9</v>
      </c>
      <c r="AJ109" s="36">
        <f>KOONDTABEL_TÄITMISEKS!AJ19</f>
        <v>6</v>
      </c>
      <c r="AK109" s="40">
        <f t="shared" si="22"/>
        <v>72</v>
      </c>
      <c r="AL109" s="36">
        <f>KOONDTABEL_TÄITMISEKS!AL19</f>
        <v>8</v>
      </c>
      <c r="AM109" s="36">
        <f>KOONDTABEL_TÄITMISEKS!AM19</f>
        <v>6</v>
      </c>
      <c r="AN109" s="36">
        <f>KOONDTABEL_TÄITMISEKS!AN19</f>
        <v>10</v>
      </c>
      <c r="AO109" s="36">
        <f>KOONDTABEL_TÄITMISEKS!AO19</f>
        <v>9</v>
      </c>
      <c r="AP109" s="36">
        <f>KOONDTABEL_TÄITMISEKS!AP19</f>
        <v>8</v>
      </c>
      <c r="AQ109" s="36">
        <f>KOONDTABEL_TÄITMISEKS!AQ19</f>
        <v>7</v>
      </c>
      <c r="AR109" s="36">
        <f>KOONDTABEL_TÄITMISEKS!AR19</f>
        <v>9</v>
      </c>
      <c r="AS109" s="36">
        <f>KOONDTABEL_TÄITMISEKS!AS19</f>
        <v>5</v>
      </c>
      <c r="AT109" s="36">
        <f>KOONDTABEL_TÄITMISEKS!AT19</f>
        <v>9</v>
      </c>
      <c r="AU109" s="36">
        <f>KOONDTABEL_TÄITMISEKS!AU19</f>
        <v>0</v>
      </c>
      <c r="AV109" s="40">
        <f t="shared" si="23"/>
        <v>71</v>
      </c>
      <c r="AW109" s="40">
        <f t="shared" si="24"/>
        <v>82</v>
      </c>
      <c r="AX109" s="40">
        <f t="shared" si="25"/>
        <v>83</v>
      </c>
      <c r="AY109" s="40">
        <f t="shared" si="26"/>
        <v>72</v>
      </c>
      <c r="AZ109" s="40">
        <f t="shared" si="27"/>
        <v>71</v>
      </c>
      <c r="BA109" s="40">
        <f t="shared" si="28"/>
        <v>308</v>
      </c>
      <c r="BB109" s="36" t="e">
        <f t="shared" si="29"/>
        <v>#REF!</v>
      </c>
    </row>
    <row r="110" spans="1:54" ht="14.45" customHeight="1">
      <c r="A110" s="36">
        <f>KOONDTABEL_TÄITMISEKS!A20</f>
        <v>37</v>
      </c>
      <c r="B110" s="66" t="str">
        <f>KOONDTABEL_TÄITMISEKS!B20</f>
        <v>Mait Mägi</v>
      </c>
      <c r="C110" s="66" t="str">
        <f>KOONDTABEL_TÄITMISEKS!C20</f>
        <v>individuaal</v>
      </c>
      <c r="D110" s="66" t="str">
        <f>KOONDTABEL_TÄITMISEKS!D20</f>
        <v>Sen</v>
      </c>
      <c r="E110" s="36">
        <f>KOONDTABEL_TÄITMISEKS!E20</f>
        <v>10</v>
      </c>
      <c r="F110" s="36">
        <f>KOONDTABEL_TÄITMISEKS!F20</f>
        <v>7</v>
      </c>
      <c r="G110" s="36">
        <f>KOONDTABEL_TÄITMISEKS!G20</f>
        <v>10</v>
      </c>
      <c r="H110" s="36">
        <f>KOONDTABEL_TÄITMISEKS!H20</f>
        <v>9</v>
      </c>
      <c r="I110" s="36">
        <f>KOONDTABEL_TÄITMISEKS!I20</f>
        <v>7</v>
      </c>
      <c r="J110" s="36">
        <f>KOONDTABEL_TÄITMISEKS!J20</f>
        <v>3</v>
      </c>
      <c r="K110" s="36">
        <f>KOONDTABEL_TÄITMISEKS!K20</f>
        <v>6</v>
      </c>
      <c r="L110" s="36">
        <f>KOONDTABEL_TÄITMISEKS!L20</f>
        <v>8</v>
      </c>
      <c r="M110" s="36">
        <f>KOONDTABEL_TÄITMISEKS!M20</f>
        <v>9</v>
      </c>
      <c r="N110" s="36">
        <f>KOONDTABEL_TÄITMISEKS!N20</f>
        <v>8</v>
      </c>
      <c r="O110" s="40">
        <f t="shared" si="20"/>
        <v>77</v>
      </c>
      <c r="P110" s="36">
        <f>KOONDTABEL_TÄITMISEKS!P20</f>
        <v>6</v>
      </c>
      <c r="Q110" s="36">
        <f>KOONDTABEL_TÄITMISEKS!Q20</f>
        <v>5</v>
      </c>
      <c r="R110" s="36">
        <f>KOONDTABEL_TÄITMISEKS!R20</f>
        <v>7</v>
      </c>
      <c r="S110" s="36">
        <f>KOONDTABEL_TÄITMISEKS!S20</f>
        <v>8</v>
      </c>
      <c r="T110" s="36">
        <f>KOONDTABEL_TÄITMISEKS!T20</f>
        <v>6</v>
      </c>
      <c r="U110" s="36">
        <f>KOONDTABEL_TÄITMISEKS!U20</f>
        <v>0</v>
      </c>
      <c r="V110" s="36">
        <f>KOONDTABEL_TÄITMISEKS!V20</f>
        <v>8</v>
      </c>
      <c r="W110" s="36">
        <f>KOONDTABEL_TÄITMISEKS!W20</f>
        <v>8</v>
      </c>
      <c r="X110" s="36">
        <f>KOONDTABEL_TÄITMISEKS!X20</f>
        <v>10</v>
      </c>
      <c r="Y110" s="36">
        <f>KOONDTABEL_TÄITMISEKS!Y20</f>
        <v>6</v>
      </c>
      <c r="Z110" s="40">
        <f t="shared" si="21"/>
        <v>64</v>
      </c>
      <c r="AA110" s="36">
        <f>KOONDTABEL_TÄITMISEKS!AA20</f>
        <v>9</v>
      </c>
      <c r="AB110" s="36">
        <f>KOONDTABEL_TÄITMISEKS!AB20</f>
        <v>9</v>
      </c>
      <c r="AC110" s="36">
        <f>KOONDTABEL_TÄITMISEKS!AC20</f>
        <v>7</v>
      </c>
      <c r="AD110" s="36">
        <f>KOONDTABEL_TÄITMISEKS!AD20</f>
        <v>8</v>
      </c>
      <c r="AE110" s="36">
        <f>KOONDTABEL_TÄITMISEKS!AE20</f>
        <v>10</v>
      </c>
      <c r="AF110" s="36">
        <f>KOONDTABEL_TÄITMISEKS!AF20</f>
        <v>10</v>
      </c>
      <c r="AG110" s="36">
        <f>KOONDTABEL_TÄITMISEKS!AG20</f>
        <v>8</v>
      </c>
      <c r="AH110" s="36">
        <f>KOONDTABEL_TÄITMISEKS!AH20</f>
        <v>10</v>
      </c>
      <c r="AI110" s="36">
        <f>KOONDTABEL_TÄITMISEKS!AI20</f>
        <v>9</v>
      </c>
      <c r="AJ110" s="36">
        <f>KOONDTABEL_TÄITMISEKS!AJ20</f>
        <v>8</v>
      </c>
      <c r="AK110" s="40">
        <f t="shared" si="22"/>
        <v>88</v>
      </c>
      <c r="AL110" s="36">
        <f>KOONDTABEL_TÄITMISEKS!AL20</f>
        <v>10</v>
      </c>
      <c r="AM110" s="36">
        <f>KOONDTABEL_TÄITMISEKS!AM20</f>
        <v>9</v>
      </c>
      <c r="AN110" s="36">
        <f>KOONDTABEL_TÄITMISEKS!AN20</f>
        <v>9</v>
      </c>
      <c r="AO110" s="36">
        <f>KOONDTABEL_TÄITMISEKS!AO20</f>
        <v>7</v>
      </c>
      <c r="AP110" s="36">
        <f>KOONDTABEL_TÄITMISEKS!AP20</f>
        <v>7</v>
      </c>
      <c r="AQ110" s="36">
        <f>KOONDTABEL_TÄITMISEKS!AQ20</f>
        <v>0</v>
      </c>
      <c r="AR110" s="36">
        <f>KOONDTABEL_TÄITMISEKS!AR20</f>
        <v>10</v>
      </c>
      <c r="AS110" s="36">
        <f>KOONDTABEL_TÄITMISEKS!AS20</f>
        <v>9</v>
      </c>
      <c r="AT110" s="36">
        <f>KOONDTABEL_TÄITMISEKS!AT20</f>
        <v>9</v>
      </c>
      <c r="AU110" s="36">
        <f>KOONDTABEL_TÄITMISEKS!AU20</f>
        <v>9</v>
      </c>
      <c r="AV110" s="40">
        <f t="shared" si="23"/>
        <v>79</v>
      </c>
      <c r="AW110" s="40">
        <f t="shared" si="24"/>
        <v>77</v>
      </c>
      <c r="AX110" s="40">
        <f t="shared" si="25"/>
        <v>64</v>
      </c>
      <c r="AY110" s="40">
        <f t="shared" si="26"/>
        <v>88</v>
      </c>
      <c r="AZ110" s="40">
        <f t="shared" si="27"/>
        <v>79</v>
      </c>
      <c r="BA110" s="40">
        <f t="shared" si="28"/>
        <v>308</v>
      </c>
      <c r="BB110" s="36" t="e">
        <f t="shared" si="29"/>
        <v>#REF!</v>
      </c>
    </row>
    <row r="111" spans="1:54" ht="14.45" customHeight="1">
      <c r="A111" s="36">
        <f>KOONDTABEL_TÄITMISEKS!A21</f>
        <v>3</v>
      </c>
      <c r="B111" s="66" t="str">
        <f>KOONDTABEL_TÄITMISEKS!B21</f>
        <v>Imre Randjõe</v>
      </c>
      <c r="C111" s="66" t="str">
        <f>KOONDTABEL_TÄITMISEKS!C21</f>
        <v>Järvamaa JK</v>
      </c>
      <c r="D111" s="66" t="str">
        <f>KOONDTABEL_TÄITMISEKS!D21</f>
        <v>Sen</v>
      </c>
      <c r="E111" s="36">
        <f>KOONDTABEL_TÄITMISEKS!E21</f>
        <v>10</v>
      </c>
      <c r="F111" s="36">
        <f>KOONDTABEL_TÄITMISEKS!F21</f>
        <v>9</v>
      </c>
      <c r="G111" s="36">
        <f>KOONDTABEL_TÄITMISEKS!G21</f>
        <v>10</v>
      </c>
      <c r="H111" s="36">
        <f>KOONDTABEL_TÄITMISEKS!H21</f>
        <v>8</v>
      </c>
      <c r="I111" s="36">
        <f>KOONDTABEL_TÄITMISEKS!I21</f>
        <v>10</v>
      </c>
      <c r="J111" s="36">
        <f>KOONDTABEL_TÄITMISEKS!J21</f>
        <v>10</v>
      </c>
      <c r="K111" s="36">
        <f>KOONDTABEL_TÄITMISEKS!K21</f>
        <v>10</v>
      </c>
      <c r="L111" s="36">
        <f>KOONDTABEL_TÄITMISEKS!L21</f>
        <v>7</v>
      </c>
      <c r="M111" s="36">
        <f>KOONDTABEL_TÄITMISEKS!M21</f>
        <v>9</v>
      </c>
      <c r="N111" s="36">
        <f>KOONDTABEL_TÄITMISEKS!N21</f>
        <v>6</v>
      </c>
      <c r="O111" s="40">
        <f t="shared" si="20"/>
        <v>89</v>
      </c>
      <c r="P111" s="36">
        <f>KOONDTABEL_TÄITMISEKS!P21</f>
        <v>8</v>
      </c>
      <c r="Q111" s="36">
        <f>KOONDTABEL_TÄITMISEKS!Q21</f>
        <v>6</v>
      </c>
      <c r="R111" s="36">
        <f>KOONDTABEL_TÄITMISEKS!R21</f>
        <v>9</v>
      </c>
      <c r="S111" s="36">
        <f>KOONDTABEL_TÄITMISEKS!S21</f>
        <v>4</v>
      </c>
      <c r="T111" s="36">
        <f>KOONDTABEL_TÄITMISEKS!T21</f>
        <v>10</v>
      </c>
      <c r="U111" s="36">
        <f>KOONDTABEL_TÄITMISEKS!U21</f>
        <v>8</v>
      </c>
      <c r="V111" s="36">
        <f>KOONDTABEL_TÄITMISEKS!V21</f>
        <v>10</v>
      </c>
      <c r="W111" s="36">
        <f>KOONDTABEL_TÄITMISEKS!W21</f>
        <v>6</v>
      </c>
      <c r="X111" s="36">
        <f>KOONDTABEL_TÄITMISEKS!X21</f>
        <v>9</v>
      </c>
      <c r="Y111" s="36">
        <f>KOONDTABEL_TÄITMISEKS!Y21</f>
        <v>6</v>
      </c>
      <c r="Z111" s="40">
        <f t="shared" si="21"/>
        <v>76</v>
      </c>
      <c r="AA111" s="36">
        <f>KOONDTABEL_TÄITMISEKS!AA21</f>
        <v>6</v>
      </c>
      <c r="AB111" s="36">
        <f>KOONDTABEL_TÄITMISEKS!AB21</f>
        <v>4</v>
      </c>
      <c r="AC111" s="36">
        <f>KOONDTABEL_TÄITMISEKS!AC21</f>
        <v>10</v>
      </c>
      <c r="AD111" s="36">
        <f>KOONDTABEL_TÄITMISEKS!AD21</f>
        <v>8</v>
      </c>
      <c r="AE111" s="36">
        <f>KOONDTABEL_TÄITMISEKS!AE21</f>
        <v>8</v>
      </c>
      <c r="AF111" s="36">
        <f>KOONDTABEL_TÄITMISEKS!AF21</f>
        <v>9</v>
      </c>
      <c r="AG111" s="36">
        <f>KOONDTABEL_TÄITMISEKS!AG21</f>
        <v>9</v>
      </c>
      <c r="AH111" s="36">
        <f>KOONDTABEL_TÄITMISEKS!AH21</f>
        <v>3</v>
      </c>
      <c r="AI111" s="36">
        <f>KOONDTABEL_TÄITMISEKS!AI21</f>
        <v>6</v>
      </c>
      <c r="AJ111" s="36">
        <f>KOONDTABEL_TÄITMISEKS!AJ21</f>
        <v>5</v>
      </c>
      <c r="AK111" s="40">
        <f t="shared" si="22"/>
        <v>68</v>
      </c>
      <c r="AL111" s="36">
        <f>KOONDTABEL_TÄITMISEKS!AL21</f>
        <v>5</v>
      </c>
      <c r="AM111" s="36">
        <f>KOONDTABEL_TÄITMISEKS!AM21</f>
        <v>7</v>
      </c>
      <c r="AN111" s="36">
        <f>KOONDTABEL_TÄITMISEKS!AN21</f>
        <v>5</v>
      </c>
      <c r="AO111" s="36">
        <f>KOONDTABEL_TÄITMISEKS!AO21</f>
        <v>4</v>
      </c>
      <c r="AP111" s="36">
        <f>KOONDTABEL_TÄITMISEKS!AP21</f>
        <v>10</v>
      </c>
      <c r="AQ111" s="36">
        <f>KOONDTABEL_TÄITMISEKS!AQ21</f>
        <v>10</v>
      </c>
      <c r="AR111" s="36">
        <f>KOONDTABEL_TÄITMISEKS!AR21</f>
        <v>10</v>
      </c>
      <c r="AS111" s="36">
        <f>KOONDTABEL_TÄITMISEKS!AS21</f>
        <v>7</v>
      </c>
      <c r="AT111" s="36">
        <f>KOONDTABEL_TÄITMISEKS!AT21</f>
        <v>10</v>
      </c>
      <c r="AU111" s="36">
        <f>KOONDTABEL_TÄITMISEKS!AU21</f>
        <v>6</v>
      </c>
      <c r="AV111" s="40">
        <f t="shared" si="23"/>
        <v>74</v>
      </c>
      <c r="AW111" s="40">
        <f t="shared" si="24"/>
        <v>89</v>
      </c>
      <c r="AX111" s="40">
        <f t="shared" si="25"/>
        <v>76</v>
      </c>
      <c r="AY111" s="40">
        <f t="shared" si="26"/>
        <v>68</v>
      </c>
      <c r="AZ111" s="40">
        <f t="shared" si="27"/>
        <v>74</v>
      </c>
      <c r="BA111" s="40">
        <f t="shared" si="28"/>
        <v>307</v>
      </c>
      <c r="BB111" s="36" t="e">
        <f t="shared" si="29"/>
        <v>#REF!</v>
      </c>
    </row>
    <row r="112" spans="1:54" ht="14.45" customHeight="1">
      <c r="A112" s="36">
        <f>KOONDTABEL_TÄITMISEKS!A22</f>
        <v>16</v>
      </c>
      <c r="B112" s="66" t="str">
        <f>KOONDTABEL_TÄITMISEKS!B22</f>
        <v>Mihhail Turusev</v>
      </c>
      <c r="C112" s="66" t="str">
        <f>KOONDTABEL_TÄITMISEKS!C22</f>
        <v>Ida-Viru JK</v>
      </c>
      <c r="D112" s="66" t="str">
        <f>KOONDTABEL_TÄITMISEKS!D22</f>
        <v>Sen</v>
      </c>
      <c r="E112" s="36">
        <f>KOONDTABEL_TÄITMISEKS!E22</f>
        <v>8</v>
      </c>
      <c r="F112" s="36">
        <f>KOONDTABEL_TÄITMISEKS!F22</f>
        <v>7</v>
      </c>
      <c r="G112" s="36">
        <f>KOONDTABEL_TÄITMISEKS!G22</f>
        <v>6</v>
      </c>
      <c r="H112" s="36">
        <f>KOONDTABEL_TÄITMISEKS!H22</f>
        <v>10</v>
      </c>
      <c r="I112" s="36">
        <f>KOONDTABEL_TÄITMISEKS!I22</f>
        <v>5</v>
      </c>
      <c r="J112" s="36">
        <f>KOONDTABEL_TÄITMISEKS!J22</f>
        <v>7</v>
      </c>
      <c r="K112" s="36">
        <f>KOONDTABEL_TÄITMISEKS!K22</f>
        <v>5</v>
      </c>
      <c r="L112" s="36">
        <f>KOONDTABEL_TÄITMISEKS!L22</f>
        <v>5</v>
      </c>
      <c r="M112" s="36">
        <f>KOONDTABEL_TÄITMISEKS!M22</f>
        <v>8</v>
      </c>
      <c r="N112" s="36">
        <f>KOONDTABEL_TÄITMISEKS!N22</f>
        <v>8</v>
      </c>
      <c r="O112" s="40">
        <f t="shared" si="20"/>
        <v>69</v>
      </c>
      <c r="P112" s="36">
        <f>KOONDTABEL_TÄITMISEKS!P22</f>
        <v>7</v>
      </c>
      <c r="Q112" s="36">
        <f>KOONDTABEL_TÄITMISEKS!Q22</f>
        <v>6</v>
      </c>
      <c r="R112" s="36">
        <f>KOONDTABEL_TÄITMISEKS!R22</f>
        <v>10</v>
      </c>
      <c r="S112" s="36">
        <f>KOONDTABEL_TÄITMISEKS!S22</f>
        <v>9</v>
      </c>
      <c r="T112" s="36">
        <f>KOONDTABEL_TÄITMISEKS!T22</f>
        <v>8</v>
      </c>
      <c r="U112" s="36">
        <f>KOONDTABEL_TÄITMISEKS!U22</f>
        <v>10</v>
      </c>
      <c r="V112" s="36">
        <f>KOONDTABEL_TÄITMISEKS!V22</f>
        <v>7</v>
      </c>
      <c r="W112" s="36">
        <f>KOONDTABEL_TÄITMISEKS!W22</f>
        <v>6</v>
      </c>
      <c r="X112" s="36">
        <f>KOONDTABEL_TÄITMISEKS!X22</f>
        <v>6</v>
      </c>
      <c r="Y112" s="36">
        <f>KOONDTABEL_TÄITMISEKS!Y22</f>
        <v>6</v>
      </c>
      <c r="Z112" s="40">
        <f t="shared" si="21"/>
        <v>75</v>
      </c>
      <c r="AA112" s="36">
        <f>KOONDTABEL_TÄITMISEKS!AA22</f>
        <v>8</v>
      </c>
      <c r="AB112" s="36">
        <f>KOONDTABEL_TÄITMISEKS!AB22</f>
        <v>9</v>
      </c>
      <c r="AC112" s="36">
        <f>KOONDTABEL_TÄITMISEKS!AC22</f>
        <v>4</v>
      </c>
      <c r="AD112" s="36">
        <f>KOONDTABEL_TÄITMISEKS!AD22</f>
        <v>10</v>
      </c>
      <c r="AE112" s="36">
        <f>KOONDTABEL_TÄITMISEKS!AE22</f>
        <v>9</v>
      </c>
      <c r="AF112" s="36">
        <f>KOONDTABEL_TÄITMISEKS!AF22</f>
        <v>8</v>
      </c>
      <c r="AG112" s="36">
        <f>KOONDTABEL_TÄITMISEKS!AG22</f>
        <v>4</v>
      </c>
      <c r="AH112" s="36">
        <f>KOONDTABEL_TÄITMISEKS!AH22</f>
        <v>9</v>
      </c>
      <c r="AI112" s="36">
        <f>KOONDTABEL_TÄITMISEKS!AI22</f>
        <v>9</v>
      </c>
      <c r="AJ112" s="36">
        <f>KOONDTABEL_TÄITMISEKS!AJ22</f>
        <v>9</v>
      </c>
      <c r="AK112" s="40">
        <f t="shared" si="22"/>
        <v>79</v>
      </c>
      <c r="AL112" s="36">
        <f>KOONDTABEL_TÄITMISEKS!AL22</f>
        <v>9</v>
      </c>
      <c r="AM112" s="36">
        <f>KOONDTABEL_TÄITMISEKS!AM22</f>
        <v>3</v>
      </c>
      <c r="AN112" s="36">
        <f>KOONDTABEL_TÄITMISEKS!AN22</f>
        <v>9</v>
      </c>
      <c r="AO112" s="36">
        <f>KOONDTABEL_TÄITMISEKS!AO22</f>
        <v>10</v>
      </c>
      <c r="AP112" s="36">
        <f>KOONDTABEL_TÄITMISEKS!AP22</f>
        <v>9</v>
      </c>
      <c r="AQ112" s="36">
        <f>KOONDTABEL_TÄITMISEKS!AQ22</f>
        <v>7</v>
      </c>
      <c r="AR112" s="36">
        <f>KOONDTABEL_TÄITMISEKS!AR22</f>
        <v>9</v>
      </c>
      <c r="AS112" s="36">
        <f>KOONDTABEL_TÄITMISEKS!AS22</f>
        <v>9</v>
      </c>
      <c r="AT112" s="36">
        <f>KOONDTABEL_TÄITMISEKS!AT22</f>
        <v>9</v>
      </c>
      <c r="AU112" s="36">
        <f>KOONDTABEL_TÄITMISEKS!AU22</f>
        <v>9</v>
      </c>
      <c r="AV112" s="40">
        <f t="shared" si="23"/>
        <v>83</v>
      </c>
      <c r="AW112" s="40">
        <f t="shared" si="24"/>
        <v>69</v>
      </c>
      <c r="AX112" s="40">
        <f t="shared" si="25"/>
        <v>75</v>
      </c>
      <c r="AY112" s="40">
        <f t="shared" si="26"/>
        <v>79</v>
      </c>
      <c r="AZ112" s="40">
        <f t="shared" si="27"/>
        <v>83</v>
      </c>
      <c r="BA112" s="40">
        <f t="shared" si="28"/>
        <v>306</v>
      </c>
      <c r="BB112" s="36" t="e">
        <f t="shared" si="29"/>
        <v>#REF!</v>
      </c>
    </row>
    <row r="113" spans="1:54" ht="14.45" customHeight="1">
      <c r="A113" s="36">
        <f>KOONDTABEL_TÄITMISEKS!A23</f>
        <v>13</v>
      </c>
      <c r="B113" s="66" t="str">
        <f>KOONDTABEL_TÄITMISEKS!B23</f>
        <v>Priidik Õun</v>
      </c>
      <c r="C113" s="66" t="str">
        <f>KOONDTABEL_TÄITMISEKS!C23</f>
        <v>individuaal</v>
      </c>
      <c r="D113" s="66" t="str">
        <f>KOONDTABEL_TÄITMISEKS!D23</f>
        <v>Sen</v>
      </c>
      <c r="E113" s="36">
        <f>KOONDTABEL_TÄITMISEKS!E23</f>
        <v>9</v>
      </c>
      <c r="F113" s="36">
        <f>KOONDTABEL_TÄITMISEKS!F23</f>
        <v>7</v>
      </c>
      <c r="G113" s="36">
        <f>KOONDTABEL_TÄITMISEKS!G23</f>
        <v>5</v>
      </c>
      <c r="H113" s="36">
        <f>KOONDTABEL_TÄITMISEKS!H23</f>
        <v>9</v>
      </c>
      <c r="I113" s="36">
        <f>KOONDTABEL_TÄITMISEKS!I23</f>
        <v>8</v>
      </c>
      <c r="J113" s="36">
        <f>KOONDTABEL_TÄITMISEKS!J23</f>
        <v>6</v>
      </c>
      <c r="K113" s="36">
        <f>KOONDTABEL_TÄITMISEKS!K23</f>
        <v>8</v>
      </c>
      <c r="L113" s="36">
        <f>KOONDTABEL_TÄITMISEKS!L23</f>
        <v>8</v>
      </c>
      <c r="M113" s="36">
        <f>KOONDTABEL_TÄITMISEKS!M23</f>
        <v>8</v>
      </c>
      <c r="N113" s="36">
        <f>KOONDTABEL_TÄITMISEKS!N23</f>
        <v>5</v>
      </c>
      <c r="O113" s="40">
        <f t="shared" si="20"/>
        <v>73</v>
      </c>
      <c r="P113" s="36">
        <f>KOONDTABEL_TÄITMISEKS!P23</f>
        <v>6</v>
      </c>
      <c r="Q113" s="36">
        <f>KOONDTABEL_TÄITMISEKS!Q23</f>
        <v>4</v>
      </c>
      <c r="R113" s="36">
        <f>KOONDTABEL_TÄITMISEKS!R23</f>
        <v>6</v>
      </c>
      <c r="S113" s="36">
        <f>KOONDTABEL_TÄITMISEKS!S23</f>
        <v>8</v>
      </c>
      <c r="T113" s="36">
        <f>KOONDTABEL_TÄITMISEKS!T23</f>
        <v>7</v>
      </c>
      <c r="U113" s="36">
        <f>KOONDTABEL_TÄITMISEKS!U23</f>
        <v>8</v>
      </c>
      <c r="V113" s="36">
        <f>KOONDTABEL_TÄITMISEKS!V23</f>
        <v>6</v>
      </c>
      <c r="W113" s="36">
        <f>KOONDTABEL_TÄITMISEKS!W23</f>
        <v>8</v>
      </c>
      <c r="X113" s="36">
        <f>KOONDTABEL_TÄITMISEKS!X23</f>
        <v>10</v>
      </c>
      <c r="Y113" s="36">
        <f>KOONDTABEL_TÄITMISEKS!Y23</f>
        <v>9</v>
      </c>
      <c r="Z113" s="40">
        <f t="shared" si="21"/>
        <v>72</v>
      </c>
      <c r="AA113" s="36">
        <f>KOONDTABEL_TÄITMISEKS!AA23</f>
        <v>10</v>
      </c>
      <c r="AB113" s="36">
        <f>KOONDTABEL_TÄITMISEKS!AB23</f>
        <v>10</v>
      </c>
      <c r="AC113" s="36">
        <f>KOONDTABEL_TÄITMISEKS!AC23</f>
        <v>9</v>
      </c>
      <c r="AD113" s="36">
        <f>KOONDTABEL_TÄITMISEKS!AD23</f>
        <v>8</v>
      </c>
      <c r="AE113" s="36">
        <f>KOONDTABEL_TÄITMISEKS!AE23</f>
        <v>10</v>
      </c>
      <c r="AF113" s="36">
        <f>KOONDTABEL_TÄITMISEKS!AF23</f>
        <v>8</v>
      </c>
      <c r="AG113" s="36">
        <f>KOONDTABEL_TÄITMISEKS!AG23</f>
        <v>10</v>
      </c>
      <c r="AH113" s="36">
        <f>KOONDTABEL_TÄITMISEKS!AH23</f>
        <v>9</v>
      </c>
      <c r="AI113" s="36">
        <f>KOONDTABEL_TÄITMISEKS!AI23</f>
        <v>10</v>
      </c>
      <c r="AJ113" s="36">
        <f>KOONDTABEL_TÄITMISEKS!AJ23</f>
        <v>6</v>
      </c>
      <c r="AK113" s="40">
        <f t="shared" si="22"/>
        <v>90</v>
      </c>
      <c r="AL113" s="36">
        <f>KOONDTABEL_TÄITMISEKS!AL23</f>
        <v>10</v>
      </c>
      <c r="AM113" s="36">
        <f>KOONDTABEL_TÄITMISEKS!AM23</f>
        <v>8</v>
      </c>
      <c r="AN113" s="36">
        <f>KOONDTABEL_TÄITMISEKS!AN23</f>
        <v>6</v>
      </c>
      <c r="AO113" s="36">
        <f>KOONDTABEL_TÄITMISEKS!AO23</f>
        <v>1</v>
      </c>
      <c r="AP113" s="36">
        <f>KOONDTABEL_TÄITMISEKS!AP23</f>
        <v>9</v>
      </c>
      <c r="AQ113" s="36">
        <f>KOONDTABEL_TÄITMISEKS!AQ23</f>
        <v>6</v>
      </c>
      <c r="AR113" s="36">
        <f>KOONDTABEL_TÄITMISEKS!AR23</f>
        <v>8</v>
      </c>
      <c r="AS113" s="36">
        <f>KOONDTABEL_TÄITMISEKS!AS23</f>
        <v>6</v>
      </c>
      <c r="AT113" s="36">
        <f>KOONDTABEL_TÄITMISEKS!AT23</f>
        <v>9</v>
      </c>
      <c r="AU113" s="36">
        <f>KOONDTABEL_TÄITMISEKS!AU23</f>
        <v>5</v>
      </c>
      <c r="AV113" s="40">
        <f t="shared" si="23"/>
        <v>68</v>
      </c>
      <c r="AW113" s="40">
        <f t="shared" si="24"/>
        <v>73</v>
      </c>
      <c r="AX113" s="40">
        <f t="shared" si="25"/>
        <v>72</v>
      </c>
      <c r="AY113" s="40">
        <f t="shared" si="26"/>
        <v>90</v>
      </c>
      <c r="AZ113" s="40">
        <f t="shared" si="27"/>
        <v>68</v>
      </c>
      <c r="BA113" s="40">
        <f t="shared" si="28"/>
        <v>303</v>
      </c>
      <c r="BB113" s="36" t="e">
        <f t="shared" si="29"/>
        <v>#REF!</v>
      </c>
    </row>
    <row r="114" spans="1:54" ht="14.45" customHeight="1">
      <c r="A114" s="36">
        <f>KOONDTABEL_TÄITMISEKS!A24</f>
        <v>22</v>
      </c>
      <c r="B114" s="66" t="str">
        <f>KOONDTABEL_TÄITMISEKS!B24</f>
        <v>Tiit Karp</v>
      </c>
      <c r="C114" s="66" t="str">
        <f>KOONDTABEL_TÄITMISEKS!C24</f>
        <v>individuaal</v>
      </c>
      <c r="D114" s="66" t="str">
        <f>KOONDTABEL_TÄITMISEKS!D24</f>
        <v>Svt</v>
      </c>
      <c r="E114" s="36">
        <f>KOONDTABEL_TÄITMISEKS!E24</f>
        <v>7</v>
      </c>
      <c r="F114" s="36">
        <f>KOONDTABEL_TÄITMISEKS!F24</f>
        <v>0</v>
      </c>
      <c r="G114" s="36">
        <f>KOONDTABEL_TÄITMISEKS!G24</f>
        <v>10</v>
      </c>
      <c r="H114" s="36">
        <f>KOONDTABEL_TÄITMISEKS!H24</f>
        <v>10</v>
      </c>
      <c r="I114" s="36">
        <f>KOONDTABEL_TÄITMISEKS!I24</f>
        <v>9</v>
      </c>
      <c r="J114" s="36">
        <f>KOONDTABEL_TÄITMISEKS!J24</f>
        <v>9</v>
      </c>
      <c r="K114" s="36">
        <f>KOONDTABEL_TÄITMISEKS!K24</f>
        <v>10</v>
      </c>
      <c r="L114" s="36">
        <f>KOONDTABEL_TÄITMISEKS!L24</f>
        <v>7</v>
      </c>
      <c r="M114" s="36">
        <f>KOONDTABEL_TÄITMISEKS!M24</f>
        <v>10</v>
      </c>
      <c r="N114" s="36">
        <f>KOONDTABEL_TÄITMISEKS!N24</f>
        <v>10</v>
      </c>
      <c r="O114" s="40">
        <f t="shared" si="20"/>
        <v>82</v>
      </c>
      <c r="P114" s="36">
        <f>KOONDTABEL_TÄITMISEKS!P24</f>
        <v>9</v>
      </c>
      <c r="Q114" s="36">
        <f>KOONDTABEL_TÄITMISEKS!Q24</f>
        <v>8</v>
      </c>
      <c r="R114" s="36">
        <f>KOONDTABEL_TÄITMISEKS!R24</f>
        <v>10</v>
      </c>
      <c r="S114" s="36">
        <f>KOONDTABEL_TÄITMISEKS!S24</f>
        <v>10</v>
      </c>
      <c r="T114" s="36">
        <f>KOONDTABEL_TÄITMISEKS!T24</f>
        <v>9</v>
      </c>
      <c r="U114" s="36">
        <f>KOONDTABEL_TÄITMISEKS!U24</f>
        <v>9</v>
      </c>
      <c r="V114" s="36">
        <f>KOONDTABEL_TÄITMISEKS!V24</f>
        <v>10</v>
      </c>
      <c r="W114" s="36">
        <f>KOONDTABEL_TÄITMISEKS!W24</f>
        <v>9</v>
      </c>
      <c r="X114" s="36">
        <f>KOONDTABEL_TÄITMISEKS!X24</f>
        <v>1</v>
      </c>
      <c r="Y114" s="36">
        <f>KOONDTABEL_TÄITMISEKS!Y24</f>
        <v>0</v>
      </c>
      <c r="Z114" s="40">
        <f t="shared" si="21"/>
        <v>75</v>
      </c>
      <c r="AA114" s="36">
        <f>KOONDTABEL_TÄITMISEKS!AA24</f>
        <v>6</v>
      </c>
      <c r="AB114" s="36">
        <f>KOONDTABEL_TÄITMISEKS!AB24</f>
        <v>6</v>
      </c>
      <c r="AC114" s="36">
        <f>KOONDTABEL_TÄITMISEKS!AC24</f>
        <v>10</v>
      </c>
      <c r="AD114" s="36">
        <f>KOONDTABEL_TÄITMISEKS!AD24</f>
        <v>9</v>
      </c>
      <c r="AE114" s="36">
        <f>KOONDTABEL_TÄITMISEKS!AE24</f>
        <v>5</v>
      </c>
      <c r="AF114" s="36">
        <f>KOONDTABEL_TÄITMISEKS!AF24</f>
        <v>9</v>
      </c>
      <c r="AG114" s="36">
        <f>KOONDTABEL_TÄITMISEKS!AG24</f>
        <v>10</v>
      </c>
      <c r="AH114" s="36">
        <f>KOONDTABEL_TÄITMISEKS!AH24</f>
        <v>5</v>
      </c>
      <c r="AI114" s="36">
        <f>KOONDTABEL_TÄITMISEKS!AI24</f>
        <v>10</v>
      </c>
      <c r="AJ114" s="36">
        <f>KOONDTABEL_TÄITMISEKS!AJ24</f>
        <v>8</v>
      </c>
      <c r="AK114" s="40">
        <f t="shared" si="22"/>
        <v>78</v>
      </c>
      <c r="AL114" s="36">
        <f>KOONDTABEL_TÄITMISEKS!AL24</f>
        <v>8</v>
      </c>
      <c r="AM114" s="36">
        <f>KOONDTABEL_TÄITMISEKS!AM24</f>
        <v>6</v>
      </c>
      <c r="AN114" s="36">
        <f>KOONDTABEL_TÄITMISEKS!AN24</f>
        <v>8</v>
      </c>
      <c r="AO114" s="36">
        <f>KOONDTABEL_TÄITMISEKS!AO24</f>
        <v>9</v>
      </c>
      <c r="AP114" s="36">
        <f>KOONDTABEL_TÄITMISEKS!AP24</f>
        <v>6</v>
      </c>
      <c r="AQ114" s="36">
        <f>KOONDTABEL_TÄITMISEKS!AQ24</f>
        <v>7</v>
      </c>
      <c r="AR114" s="36">
        <f>KOONDTABEL_TÄITMISEKS!AR24</f>
        <v>10</v>
      </c>
      <c r="AS114" s="36">
        <f>KOONDTABEL_TÄITMISEKS!AS24</f>
        <v>4</v>
      </c>
      <c r="AT114" s="36">
        <f>KOONDTABEL_TÄITMISEKS!AT24</f>
        <v>7</v>
      </c>
      <c r="AU114" s="36">
        <f>KOONDTABEL_TÄITMISEKS!AU24</f>
        <v>3</v>
      </c>
      <c r="AV114" s="40">
        <f t="shared" si="23"/>
        <v>68</v>
      </c>
      <c r="AW114" s="40">
        <f t="shared" si="24"/>
        <v>82</v>
      </c>
      <c r="AX114" s="40">
        <f t="shared" si="25"/>
        <v>75</v>
      </c>
      <c r="AY114" s="40">
        <f t="shared" si="26"/>
        <v>78</v>
      </c>
      <c r="AZ114" s="40">
        <f t="shared" si="27"/>
        <v>68</v>
      </c>
      <c r="BA114" s="40">
        <f t="shared" si="28"/>
        <v>303</v>
      </c>
      <c r="BB114" s="36" t="e">
        <f t="shared" si="29"/>
        <v>#REF!</v>
      </c>
    </row>
    <row r="115" spans="1:54" ht="14.45" customHeight="1">
      <c r="A115" s="36">
        <f>KOONDTABEL_TÄITMISEKS!A25</f>
        <v>20</v>
      </c>
      <c r="B115" s="66" t="str">
        <f>KOONDTABEL_TÄITMISEKS!B25</f>
        <v>Indrek Kaarna</v>
      </c>
      <c r="C115" s="66" t="str">
        <f>KOONDTABEL_TÄITMISEKS!C25</f>
        <v>Jaanikese JÜ</v>
      </c>
      <c r="D115" s="66" t="str">
        <f>KOONDTABEL_TÄITMISEKS!D25</f>
        <v>Sen</v>
      </c>
      <c r="E115" s="36">
        <f>KOONDTABEL_TÄITMISEKS!E25</f>
        <v>10</v>
      </c>
      <c r="F115" s="36">
        <f>KOONDTABEL_TÄITMISEKS!F25</f>
        <v>9</v>
      </c>
      <c r="G115" s="36">
        <f>KOONDTABEL_TÄITMISEKS!G25</f>
        <v>10</v>
      </c>
      <c r="H115" s="36">
        <f>KOONDTABEL_TÄITMISEKS!H25</f>
        <v>7</v>
      </c>
      <c r="I115" s="36">
        <f>KOONDTABEL_TÄITMISEKS!I25</f>
        <v>9</v>
      </c>
      <c r="J115" s="36">
        <f>KOONDTABEL_TÄITMISEKS!J25</f>
        <v>6</v>
      </c>
      <c r="K115" s="36">
        <f>KOONDTABEL_TÄITMISEKS!K25</f>
        <v>8</v>
      </c>
      <c r="L115" s="36">
        <f>KOONDTABEL_TÄITMISEKS!L25</f>
        <v>8</v>
      </c>
      <c r="M115" s="36">
        <f>KOONDTABEL_TÄITMISEKS!M25</f>
        <v>7</v>
      </c>
      <c r="N115" s="36">
        <f>KOONDTABEL_TÄITMISEKS!N25</f>
        <v>3</v>
      </c>
      <c r="O115" s="40">
        <f t="shared" si="20"/>
        <v>77</v>
      </c>
      <c r="P115" s="36">
        <f>KOONDTABEL_TÄITMISEKS!P25</f>
        <v>9</v>
      </c>
      <c r="Q115" s="36">
        <f>KOONDTABEL_TÄITMISEKS!Q25</f>
        <v>4</v>
      </c>
      <c r="R115" s="36">
        <f>KOONDTABEL_TÄITMISEKS!R25</f>
        <v>8</v>
      </c>
      <c r="S115" s="36">
        <f>KOONDTABEL_TÄITMISEKS!S25</f>
        <v>8</v>
      </c>
      <c r="T115" s="36">
        <f>KOONDTABEL_TÄITMISEKS!T25</f>
        <v>8</v>
      </c>
      <c r="U115" s="36">
        <f>KOONDTABEL_TÄITMISEKS!U25</f>
        <v>8</v>
      </c>
      <c r="V115" s="36">
        <f>KOONDTABEL_TÄITMISEKS!V25</f>
        <v>7</v>
      </c>
      <c r="W115" s="36">
        <f>KOONDTABEL_TÄITMISEKS!W25</f>
        <v>0</v>
      </c>
      <c r="X115" s="36">
        <f>KOONDTABEL_TÄITMISEKS!X25</f>
        <v>9</v>
      </c>
      <c r="Y115" s="36">
        <f>KOONDTABEL_TÄITMISEKS!Y25</f>
        <v>9</v>
      </c>
      <c r="Z115" s="40">
        <f t="shared" si="21"/>
        <v>70</v>
      </c>
      <c r="AA115" s="36">
        <f>KOONDTABEL_TÄITMISEKS!AA25</f>
        <v>5</v>
      </c>
      <c r="AB115" s="36">
        <f>KOONDTABEL_TÄITMISEKS!AB25</f>
        <v>8</v>
      </c>
      <c r="AC115" s="36">
        <f>KOONDTABEL_TÄITMISEKS!AC25</f>
        <v>7</v>
      </c>
      <c r="AD115" s="36">
        <f>KOONDTABEL_TÄITMISEKS!AD25</f>
        <v>6</v>
      </c>
      <c r="AE115" s="36">
        <f>KOONDTABEL_TÄITMISEKS!AE25</f>
        <v>8</v>
      </c>
      <c r="AF115" s="36">
        <f>KOONDTABEL_TÄITMISEKS!AF25</f>
        <v>10</v>
      </c>
      <c r="AG115" s="36">
        <f>KOONDTABEL_TÄITMISEKS!AG25</f>
        <v>6</v>
      </c>
      <c r="AH115" s="36">
        <f>KOONDTABEL_TÄITMISEKS!AH25</f>
        <v>47</v>
      </c>
      <c r="AI115" s="36">
        <f>KOONDTABEL_TÄITMISEKS!AI25</f>
        <v>8</v>
      </c>
      <c r="AJ115" s="36">
        <f>KOONDTABEL_TÄITMISEKS!AJ25</f>
        <v>10</v>
      </c>
      <c r="AK115" s="40">
        <f t="shared" si="22"/>
        <v>115</v>
      </c>
      <c r="AL115" s="36">
        <f>KOONDTABEL_TÄITMISEKS!AL25</f>
        <v>4</v>
      </c>
      <c r="AM115" s="36">
        <f>KOONDTABEL_TÄITMISEKS!AM25</f>
        <v>8</v>
      </c>
      <c r="AN115" s="36">
        <f>KOONDTABEL_TÄITMISEKS!AN25</f>
        <v>10</v>
      </c>
      <c r="AO115" s="36">
        <f>KOONDTABEL_TÄITMISEKS!AO25</f>
        <v>8</v>
      </c>
      <c r="AP115" s="36">
        <f>KOONDTABEL_TÄITMISEKS!AP25</f>
        <v>8</v>
      </c>
      <c r="AQ115" s="36">
        <f>KOONDTABEL_TÄITMISEKS!AQ25</f>
        <v>8</v>
      </c>
      <c r="AR115" s="36">
        <f>KOONDTABEL_TÄITMISEKS!AR25</f>
        <v>10</v>
      </c>
      <c r="AS115" s="36">
        <f>KOONDTABEL_TÄITMISEKS!AS25</f>
        <v>8</v>
      </c>
      <c r="AT115" s="36">
        <f>KOONDTABEL_TÄITMISEKS!AT25</f>
        <v>10</v>
      </c>
      <c r="AU115" s="36">
        <f>KOONDTABEL_TÄITMISEKS!AU25</f>
        <v>6</v>
      </c>
      <c r="AV115" s="40">
        <f t="shared" si="23"/>
        <v>80</v>
      </c>
      <c r="AW115" s="40">
        <f t="shared" si="24"/>
        <v>77</v>
      </c>
      <c r="AX115" s="40">
        <f t="shared" si="25"/>
        <v>70</v>
      </c>
      <c r="AY115" s="40">
        <f t="shared" si="26"/>
        <v>115</v>
      </c>
      <c r="AZ115" s="40">
        <f t="shared" si="27"/>
        <v>80</v>
      </c>
      <c r="BA115" s="40">
        <f t="shared" si="28"/>
        <v>342</v>
      </c>
      <c r="BB115" s="36" t="e">
        <f t="shared" si="29"/>
        <v>#REF!</v>
      </c>
    </row>
    <row r="116" spans="1:54" ht="14.45" customHeight="1">
      <c r="A116" s="36">
        <f>KOONDTABEL_TÄITMISEKS!A26</f>
        <v>10</v>
      </c>
      <c r="B116" s="66" t="str">
        <f>KOONDTABEL_TÄITMISEKS!B26</f>
        <v>Hillar Loot</v>
      </c>
      <c r="C116" s="66" t="str">
        <f>KOONDTABEL_TÄITMISEKS!C26</f>
        <v>Jaanikese JÜ</v>
      </c>
      <c r="D116" s="66" t="str">
        <f>KOONDTABEL_TÄITMISEKS!D26</f>
        <v>Sen</v>
      </c>
      <c r="E116" s="36">
        <f>KOONDTABEL_TÄITMISEKS!E26</f>
        <v>7</v>
      </c>
      <c r="F116" s="36">
        <f>KOONDTABEL_TÄITMISEKS!F26</f>
        <v>8</v>
      </c>
      <c r="G116" s="36">
        <f>KOONDTABEL_TÄITMISEKS!G26</f>
        <v>9</v>
      </c>
      <c r="H116" s="36">
        <f>KOONDTABEL_TÄITMISEKS!H26</f>
        <v>8</v>
      </c>
      <c r="I116" s="36">
        <f>KOONDTABEL_TÄITMISEKS!I26</f>
        <v>7</v>
      </c>
      <c r="J116" s="36">
        <f>KOONDTABEL_TÄITMISEKS!J26</f>
        <v>6</v>
      </c>
      <c r="K116" s="36">
        <f>KOONDTABEL_TÄITMISEKS!K26</f>
        <v>7</v>
      </c>
      <c r="L116" s="36">
        <f>KOONDTABEL_TÄITMISEKS!L26</f>
        <v>10</v>
      </c>
      <c r="M116" s="36">
        <f>KOONDTABEL_TÄITMISEKS!M26</f>
        <v>5</v>
      </c>
      <c r="N116" s="36">
        <f>KOONDTABEL_TÄITMISEKS!N26</f>
        <v>9</v>
      </c>
      <c r="O116" s="40">
        <f t="shared" si="20"/>
        <v>76</v>
      </c>
      <c r="P116" s="36">
        <f>KOONDTABEL_TÄITMISEKS!P26</f>
        <v>10</v>
      </c>
      <c r="Q116" s="36">
        <f>KOONDTABEL_TÄITMISEKS!Q26</f>
        <v>6</v>
      </c>
      <c r="R116" s="36">
        <f>KOONDTABEL_TÄITMISEKS!R26</f>
        <v>8</v>
      </c>
      <c r="S116" s="36">
        <f>KOONDTABEL_TÄITMISEKS!S26</f>
        <v>9</v>
      </c>
      <c r="T116" s="36">
        <f>KOONDTABEL_TÄITMISEKS!T26</f>
        <v>10</v>
      </c>
      <c r="U116" s="36">
        <f>KOONDTABEL_TÄITMISEKS!U26</f>
        <v>3</v>
      </c>
      <c r="V116" s="36">
        <f>KOONDTABEL_TÄITMISEKS!V26</f>
        <v>8</v>
      </c>
      <c r="W116" s="36">
        <f>KOONDTABEL_TÄITMISEKS!W26</f>
        <v>8</v>
      </c>
      <c r="X116" s="36">
        <f>KOONDTABEL_TÄITMISEKS!X26</f>
        <v>8</v>
      </c>
      <c r="Y116" s="36">
        <f>KOONDTABEL_TÄITMISEKS!Y26</f>
        <v>6</v>
      </c>
      <c r="Z116" s="40">
        <f t="shared" si="21"/>
        <v>76</v>
      </c>
      <c r="AA116" s="36">
        <f>KOONDTABEL_TÄITMISEKS!AA26</f>
        <v>6</v>
      </c>
      <c r="AB116" s="36">
        <f>KOONDTABEL_TÄITMISEKS!AB26</f>
        <v>8</v>
      </c>
      <c r="AC116" s="36">
        <f>KOONDTABEL_TÄITMISEKS!AC26</f>
        <v>9</v>
      </c>
      <c r="AD116" s="36">
        <f>KOONDTABEL_TÄITMISEKS!AD26</f>
        <v>6</v>
      </c>
      <c r="AE116" s="36">
        <f>KOONDTABEL_TÄITMISEKS!AE26</f>
        <v>8</v>
      </c>
      <c r="AF116" s="36">
        <f>KOONDTABEL_TÄITMISEKS!AF26</f>
        <v>7</v>
      </c>
      <c r="AG116" s="36">
        <f>KOONDTABEL_TÄITMISEKS!AG26</f>
        <v>9</v>
      </c>
      <c r="AH116" s="36">
        <f>KOONDTABEL_TÄITMISEKS!AH26</f>
        <v>7</v>
      </c>
      <c r="AI116" s="36">
        <f>KOONDTABEL_TÄITMISEKS!AI26</f>
        <v>6</v>
      </c>
      <c r="AJ116" s="36">
        <f>KOONDTABEL_TÄITMISEKS!AJ26</f>
        <v>8</v>
      </c>
      <c r="AK116" s="40">
        <f t="shared" si="22"/>
        <v>74</v>
      </c>
      <c r="AL116" s="36">
        <f>KOONDTABEL_TÄITMISEKS!AL26</f>
        <v>10</v>
      </c>
      <c r="AM116" s="36">
        <f>KOONDTABEL_TÄITMISEKS!AM26</f>
        <v>6</v>
      </c>
      <c r="AN116" s="36">
        <f>KOONDTABEL_TÄITMISEKS!AN26</f>
        <v>8</v>
      </c>
      <c r="AO116" s="36">
        <f>KOONDTABEL_TÄITMISEKS!AO26</f>
        <v>2</v>
      </c>
      <c r="AP116" s="36">
        <f>KOONDTABEL_TÄITMISEKS!AP26</f>
        <v>8</v>
      </c>
      <c r="AQ116" s="36">
        <f>KOONDTABEL_TÄITMISEKS!AQ26</f>
        <v>0</v>
      </c>
      <c r="AR116" s="36">
        <f>KOONDTABEL_TÄITMISEKS!AR26</f>
        <v>10</v>
      </c>
      <c r="AS116" s="36">
        <f>KOONDTABEL_TÄITMISEKS!AS26</f>
        <v>8</v>
      </c>
      <c r="AT116" s="36">
        <f>KOONDTABEL_TÄITMISEKS!AT26</f>
        <v>10</v>
      </c>
      <c r="AU116" s="36">
        <f>KOONDTABEL_TÄITMISEKS!AU26</f>
        <v>7</v>
      </c>
      <c r="AV116" s="40">
        <f t="shared" si="23"/>
        <v>69</v>
      </c>
      <c r="AW116" s="40">
        <f t="shared" si="24"/>
        <v>76</v>
      </c>
      <c r="AX116" s="40">
        <f t="shared" si="25"/>
        <v>76</v>
      </c>
      <c r="AY116" s="40">
        <f t="shared" si="26"/>
        <v>74</v>
      </c>
      <c r="AZ116" s="40">
        <f t="shared" si="27"/>
        <v>69</v>
      </c>
      <c r="BA116" s="40">
        <f t="shared" si="28"/>
        <v>295</v>
      </c>
      <c r="BB116" s="36" t="e">
        <f t="shared" si="29"/>
        <v>#REF!</v>
      </c>
    </row>
    <row r="117" spans="1:54" ht="14.45" customHeight="1">
      <c r="A117" s="36">
        <f>KOONDTABEL_TÄITMISEKS!A27</f>
        <v>26</v>
      </c>
      <c r="B117" s="66" t="str">
        <f>KOONDTABEL_TÄITMISEKS!B27</f>
        <v>Arne Kärmas</v>
      </c>
      <c r="C117" s="66" t="str">
        <f>KOONDTABEL_TÄITMISEKS!C27</f>
        <v>individuaal</v>
      </c>
      <c r="D117" s="66" t="str">
        <f>KOONDTABEL_TÄITMISEKS!D27</f>
        <v>Vet</v>
      </c>
      <c r="E117" s="36">
        <f>KOONDTABEL_TÄITMISEKS!E27</f>
        <v>8</v>
      </c>
      <c r="F117" s="36">
        <f>KOONDTABEL_TÄITMISEKS!F27</f>
        <v>4</v>
      </c>
      <c r="G117" s="36">
        <f>KOONDTABEL_TÄITMISEKS!G27</f>
        <v>8</v>
      </c>
      <c r="H117" s="36">
        <f>KOONDTABEL_TÄITMISEKS!H27</f>
        <v>3</v>
      </c>
      <c r="I117" s="36">
        <f>KOONDTABEL_TÄITMISEKS!I27</f>
        <v>9</v>
      </c>
      <c r="J117" s="36">
        <f>KOONDTABEL_TÄITMISEKS!J27</f>
        <v>5</v>
      </c>
      <c r="K117" s="36">
        <f>KOONDTABEL_TÄITMISEKS!K27</f>
        <v>10</v>
      </c>
      <c r="L117" s="36">
        <f>KOONDTABEL_TÄITMISEKS!L27</f>
        <v>8</v>
      </c>
      <c r="M117" s="36">
        <f>KOONDTABEL_TÄITMISEKS!M27</f>
        <v>10</v>
      </c>
      <c r="N117" s="36">
        <f>KOONDTABEL_TÄITMISEKS!N27</f>
        <v>7</v>
      </c>
      <c r="O117" s="40">
        <f t="shared" si="20"/>
        <v>72</v>
      </c>
      <c r="P117" s="36">
        <f>KOONDTABEL_TÄITMISEKS!P27</f>
        <v>9</v>
      </c>
      <c r="Q117" s="36">
        <f>KOONDTABEL_TÄITMISEKS!Q27</f>
        <v>0</v>
      </c>
      <c r="R117" s="36">
        <f>KOONDTABEL_TÄITMISEKS!R27</f>
        <v>10</v>
      </c>
      <c r="S117" s="36">
        <f>KOONDTABEL_TÄITMISEKS!S27</f>
        <v>9</v>
      </c>
      <c r="T117" s="36">
        <f>KOONDTABEL_TÄITMISEKS!T27</f>
        <v>5</v>
      </c>
      <c r="U117" s="36">
        <f>KOONDTABEL_TÄITMISEKS!U27</f>
        <v>2</v>
      </c>
      <c r="V117" s="36">
        <f>KOONDTABEL_TÄITMISEKS!V27</f>
        <v>6</v>
      </c>
      <c r="W117" s="36">
        <f>KOONDTABEL_TÄITMISEKS!W27</f>
        <v>9</v>
      </c>
      <c r="X117" s="36">
        <f>KOONDTABEL_TÄITMISEKS!X27</f>
        <v>6</v>
      </c>
      <c r="Y117" s="36">
        <f>KOONDTABEL_TÄITMISEKS!Y27</f>
        <v>3</v>
      </c>
      <c r="Z117" s="40">
        <f t="shared" si="21"/>
        <v>59</v>
      </c>
      <c r="AA117" s="36">
        <f>KOONDTABEL_TÄITMISEKS!AA27</f>
        <v>7</v>
      </c>
      <c r="AB117" s="36">
        <f>KOONDTABEL_TÄITMISEKS!AB27</f>
        <v>6</v>
      </c>
      <c r="AC117" s="36">
        <f>KOONDTABEL_TÄITMISEKS!AC27</f>
        <v>9</v>
      </c>
      <c r="AD117" s="36">
        <f>KOONDTABEL_TÄITMISEKS!AD27</f>
        <v>6</v>
      </c>
      <c r="AE117" s="36">
        <f>KOONDTABEL_TÄITMISEKS!AE27</f>
        <v>8</v>
      </c>
      <c r="AF117" s="36">
        <f>KOONDTABEL_TÄITMISEKS!AF27</f>
        <v>8</v>
      </c>
      <c r="AG117" s="36">
        <f>KOONDTABEL_TÄITMISEKS!AG27</f>
        <v>10</v>
      </c>
      <c r="AH117" s="36">
        <f>KOONDTABEL_TÄITMISEKS!AH27</f>
        <v>5</v>
      </c>
      <c r="AI117" s="36">
        <f>KOONDTABEL_TÄITMISEKS!AI27</f>
        <v>9</v>
      </c>
      <c r="AJ117" s="36">
        <f>KOONDTABEL_TÄITMISEKS!AJ27</f>
        <v>10</v>
      </c>
      <c r="AK117" s="40">
        <f t="shared" si="22"/>
        <v>78</v>
      </c>
      <c r="AL117" s="36">
        <f>KOONDTABEL_TÄITMISEKS!AL27</f>
        <v>8</v>
      </c>
      <c r="AM117" s="36">
        <f>KOONDTABEL_TÄITMISEKS!AM27</f>
        <v>10</v>
      </c>
      <c r="AN117" s="36">
        <f>KOONDTABEL_TÄITMISEKS!AN27</f>
        <v>7</v>
      </c>
      <c r="AO117" s="36">
        <f>KOONDTABEL_TÄITMISEKS!AO27</f>
        <v>6</v>
      </c>
      <c r="AP117" s="36">
        <f>KOONDTABEL_TÄITMISEKS!AP27</f>
        <v>8</v>
      </c>
      <c r="AQ117" s="36">
        <f>KOONDTABEL_TÄITMISEKS!AQ27</f>
        <v>8</v>
      </c>
      <c r="AR117" s="36">
        <f>KOONDTABEL_TÄITMISEKS!AR27</f>
        <v>9</v>
      </c>
      <c r="AS117" s="36">
        <f>KOONDTABEL_TÄITMISEKS!AS27</f>
        <v>8</v>
      </c>
      <c r="AT117" s="36">
        <f>KOONDTABEL_TÄITMISEKS!AT27</f>
        <v>6</v>
      </c>
      <c r="AU117" s="36">
        <f>KOONDTABEL_TÄITMISEKS!AU27</f>
        <v>8</v>
      </c>
      <c r="AV117" s="40">
        <f t="shared" si="23"/>
        <v>78</v>
      </c>
      <c r="AW117" s="40">
        <f t="shared" si="24"/>
        <v>72</v>
      </c>
      <c r="AX117" s="40">
        <f t="shared" si="25"/>
        <v>59</v>
      </c>
      <c r="AY117" s="40">
        <f t="shared" si="26"/>
        <v>78</v>
      </c>
      <c r="AZ117" s="40">
        <f t="shared" si="27"/>
        <v>78</v>
      </c>
      <c r="BA117" s="40">
        <f t="shared" si="28"/>
        <v>287</v>
      </c>
      <c r="BB117" s="36" t="e">
        <f t="shared" si="29"/>
        <v>#REF!</v>
      </c>
    </row>
    <row r="118" spans="1:54" ht="14.45" customHeight="1">
      <c r="A118" s="36">
        <f>KOONDTABEL_TÄITMISEKS!A28</f>
        <v>29</v>
      </c>
      <c r="B118" s="66" t="str">
        <f>KOONDTABEL_TÄITMISEKS!B28</f>
        <v>Eigo Jõhvik</v>
      </c>
      <c r="C118" s="66" t="str">
        <f>KOONDTABEL_TÄITMISEKS!C28</f>
        <v>Hiiumaa JS</v>
      </c>
      <c r="D118" s="66" t="str">
        <f>KOONDTABEL_TÄITMISEKS!D28</f>
        <v>Vet</v>
      </c>
      <c r="E118" s="36">
        <f>KOONDTABEL_TÄITMISEKS!E28</f>
        <v>10</v>
      </c>
      <c r="F118" s="36">
        <f>KOONDTABEL_TÄITMISEKS!F28</f>
        <v>0</v>
      </c>
      <c r="G118" s="36">
        <f>KOONDTABEL_TÄITMISEKS!G28</f>
        <v>6</v>
      </c>
      <c r="H118" s="36">
        <f>KOONDTABEL_TÄITMISEKS!H28</f>
        <v>6</v>
      </c>
      <c r="I118" s="36">
        <f>KOONDTABEL_TÄITMISEKS!I28</f>
        <v>8</v>
      </c>
      <c r="J118" s="36">
        <f>KOONDTABEL_TÄITMISEKS!J28</f>
        <v>9</v>
      </c>
      <c r="K118" s="36">
        <f>KOONDTABEL_TÄITMISEKS!K28</f>
        <v>4</v>
      </c>
      <c r="L118" s="36">
        <f>KOONDTABEL_TÄITMISEKS!L28</f>
        <v>7</v>
      </c>
      <c r="M118" s="36">
        <f>KOONDTABEL_TÄITMISEKS!M28</f>
        <v>10</v>
      </c>
      <c r="N118" s="36">
        <f>KOONDTABEL_TÄITMISEKS!N28</f>
        <v>7</v>
      </c>
      <c r="O118" s="40">
        <f t="shared" si="20"/>
        <v>67</v>
      </c>
      <c r="P118" s="36">
        <f>KOONDTABEL_TÄITMISEKS!P28</f>
        <v>3</v>
      </c>
      <c r="Q118" s="36">
        <f>KOONDTABEL_TÄITMISEKS!Q28</f>
        <v>8</v>
      </c>
      <c r="R118" s="36">
        <f>KOONDTABEL_TÄITMISEKS!R28</f>
        <v>10</v>
      </c>
      <c r="S118" s="36">
        <f>KOONDTABEL_TÄITMISEKS!S28</f>
        <v>7</v>
      </c>
      <c r="T118" s="36">
        <f>KOONDTABEL_TÄITMISEKS!T28</f>
        <v>9</v>
      </c>
      <c r="U118" s="36">
        <f>KOONDTABEL_TÄITMISEKS!U28</f>
        <v>7</v>
      </c>
      <c r="V118" s="36">
        <f>KOONDTABEL_TÄITMISEKS!V28</f>
        <v>9</v>
      </c>
      <c r="W118" s="36">
        <f>KOONDTABEL_TÄITMISEKS!W28</f>
        <v>6</v>
      </c>
      <c r="X118" s="36">
        <f>KOONDTABEL_TÄITMISEKS!X28</f>
        <v>8</v>
      </c>
      <c r="Y118" s="36">
        <f>KOONDTABEL_TÄITMISEKS!Y28</f>
        <v>8</v>
      </c>
      <c r="Z118" s="40">
        <f t="shared" si="21"/>
        <v>75</v>
      </c>
      <c r="AA118" s="36">
        <f>KOONDTABEL_TÄITMISEKS!AA28</f>
        <v>10</v>
      </c>
      <c r="AB118" s="36">
        <f>KOONDTABEL_TÄITMISEKS!AB28</f>
        <v>0</v>
      </c>
      <c r="AC118" s="36">
        <f>KOONDTABEL_TÄITMISEKS!AC28</f>
        <v>8</v>
      </c>
      <c r="AD118" s="36">
        <f>KOONDTABEL_TÄITMISEKS!AD28</f>
        <v>1</v>
      </c>
      <c r="AE118" s="36">
        <f>KOONDTABEL_TÄITMISEKS!AE28</f>
        <v>4</v>
      </c>
      <c r="AF118" s="36">
        <f>KOONDTABEL_TÄITMISEKS!AF28</f>
        <v>8</v>
      </c>
      <c r="AG118" s="36">
        <f>KOONDTABEL_TÄITMISEKS!AG28</f>
        <v>8</v>
      </c>
      <c r="AH118" s="36">
        <f>KOONDTABEL_TÄITMISEKS!AH28</f>
        <v>7</v>
      </c>
      <c r="AI118" s="36">
        <f>KOONDTABEL_TÄITMISEKS!AI28</f>
        <v>9</v>
      </c>
      <c r="AJ118" s="36">
        <f>KOONDTABEL_TÄITMISEKS!AJ28</f>
        <v>9</v>
      </c>
      <c r="AK118" s="40">
        <f t="shared" si="22"/>
        <v>64</v>
      </c>
      <c r="AL118" s="36">
        <f>KOONDTABEL_TÄITMISEKS!AL28</f>
        <v>10</v>
      </c>
      <c r="AM118" s="36">
        <f>KOONDTABEL_TÄITMISEKS!AM28</f>
        <v>10</v>
      </c>
      <c r="AN118" s="36">
        <f>KOONDTABEL_TÄITMISEKS!AN28</f>
        <v>8</v>
      </c>
      <c r="AO118" s="36">
        <f>KOONDTABEL_TÄITMISEKS!AO28</f>
        <v>9</v>
      </c>
      <c r="AP118" s="36">
        <f>KOONDTABEL_TÄITMISEKS!AP28</f>
        <v>8</v>
      </c>
      <c r="AQ118" s="36">
        <f>KOONDTABEL_TÄITMISEKS!AQ28</f>
        <v>0</v>
      </c>
      <c r="AR118" s="36">
        <f>KOONDTABEL_TÄITMISEKS!AR28</f>
        <v>8</v>
      </c>
      <c r="AS118" s="36">
        <f>KOONDTABEL_TÄITMISEKS!AS28</f>
        <v>6</v>
      </c>
      <c r="AT118" s="36">
        <f>KOONDTABEL_TÄITMISEKS!AT28</f>
        <v>10</v>
      </c>
      <c r="AU118" s="36">
        <f>KOONDTABEL_TÄITMISEKS!AU28</f>
        <v>9</v>
      </c>
      <c r="AV118" s="40">
        <f t="shared" si="23"/>
        <v>78</v>
      </c>
      <c r="AW118" s="40">
        <f t="shared" si="24"/>
        <v>67</v>
      </c>
      <c r="AX118" s="40">
        <f t="shared" si="25"/>
        <v>75</v>
      </c>
      <c r="AY118" s="40">
        <f t="shared" si="26"/>
        <v>64</v>
      </c>
      <c r="AZ118" s="40">
        <f t="shared" si="27"/>
        <v>78</v>
      </c>
      <c r="BA118" s="40">
        <f t="shared" si="28"/>
        <v>284</v>
      </c>
      <c r="BB118" s="36" t="e">
        <f t="shared" si="29"/>
        <v>#REF!</v>
      </c>
    </row>
    <row r="119" spans="1:54" ht="14.45" customHeight="1">
      <c r="A119" s="36">
        <f>KOONDTABEL_TÄITMISEKS!A29</f>
        <v>27</v>
      </c>
      <c r="B119" s="66" t="str">
        <f>KOONDTABEL_TÄITMISEKS!B29</f>
        <v>Martin Rõõs</v>
      </c>
      <c r="C119" s="66" t="str">
        <f>KOONDTABEL_TÄITMISEKS!C29</f>
        <v>MSpK</v>
      </c>
      <c r="D119" s="66" t="str">
        <f>KOONDTABEL_TÄITMISEKS!D29</f>
        <v>Jun</v>
      </c>
      <c r="E119" s="36">
        <f>KOONDTABEL_TÄITMISEKS!E29</f>
        <v>9</v>
      </c>
      <c r="F119" s="36">
        <f>KOONDTABEL_TÄITMISEKS!F29</f>
        <v>9</v>
      </c>
      <c r="G119" s="36">
        <f>KOONDTABEL_TÄITMISEKS!G29</f>
        <v>8</v>
      </c>
      <c r="H119" s="36">
        <f>KOONDTABEL_TÄITMISEKS!H29</f>
        <v>5</v>
      </c>
      <c r="I119" s="36">
        <f>KOONDTABEL_TÄITMISEKS!I29</f>
        <v>8</v>
      </c>
      <c r="J119" s="36">
        <f>KOONDTABEL_TÄITMISEKS!J29</f>
        <v>7</v>
      </c>
      <c r="K119" s="36">
        <f>KOONDTABEL_TÄITMISEKS!K29</f>
        <v>4</v>
      </c>
      <c r="L119" s="36">
        <f>KOONDTABEL_TÄITMISEKS!L29</f>
        <v>0</v>
      </c>
      <c r="M119" s="36">
        <f>KOONDTABEL_TÄITMISEKS!M29</f>
        <v>10</v>
      </c>
      <c r="N119" s="36">
        <f>KOONDTABEL_TÄITMISEKS!N29</f>
        <v>10</v>
      </c>
      <c r="O119" s="40">
        <f t="shared" si="20"/>
        <v>70</v>
      </c>
      <c r="P119" s="36">
        <f>KOONDTABEL_TÄITMISEKS!P29</f>
        <v>10</v>
      </c>
      <c r="Q119" s="36">
        <f>KOONDTABEL_TÄITMISEKS!Q29</f>
        <v>5</v>
      </c>
      <c r="R119" s="36">
        <f>KOONDTABEL_TÄITMISEKS!R29</f>
        <v>10</v>
      </c>
      <c r="S119" s="36">
        <f>KOONDTABEL_TÄITMISEKS!S29</f>
        <v>10</v>
      </c>
      <c r="T119" s="36">
        <f>KOONDTABEL_TÄITMISEKS!T29</f>
        <v>10</v>
      </c>
      <c r="U119" s="36">
        <f>KOONDTABEL_TÄITMISEKS!U29</f>
        <v>7</v>
      </c>
      <c r="V119" s="36">
        <f>KOONDTABEL_TÄITMISEKS!V29</f>
        <v>2</v>
      </c>
      <c r="W119" s="36">
        <f>KOONDTABEL_TÄITMISEKS!W29</f>
        <v>3</v>
      </c>
      <c r="X119" s="36">
        <f>KOONDTABEL_TÄITMISEKS!X29</f>
        <v>8</v>
      </c>
      <c r="Y119" s="36">
        <f>KOONDTABEL_TÄITMISEKS!Y29</f>
        <v>3</v>
      </c>
      <c r="Z119" s="40">
        <f t="shared" si="21"/>
        <v>68</v>
      </c>
      <c r="AA119" s="36">
        <f>KOONDTABEL_TÄITMISEKS!AA29</f>
        <v>9</v>
      </c>
      <c r="AB119" s="36">
        <f>KOONDTABEL_TÄITMISEKS!AB29</f>
        <v>7</v>
      </c>
      <c r="AC119" s="36">
        <f>KOONDTABEL_TÄITMISEKS!AC29</f>
        <v>9</v>
      </c>
      <c r="AD119" s="36">
        <f>KOONDTABEL_TÄITMISEKS!AD29</f>
        <v>6</v>
      </c>
      <c r="AE119" s="36">
        <f>KOONDTABEL_TÄITMISEKS!AE29</f>
        <v>10</v>
      </c>
      <c r="AF119" s="36">
        <f>KOONDTABEL_TÄITMISEKS!AF29</f>
        <v>8</v>
      </c>
      <c r="AG119" s="36">
        <f>KOONDTABEL_TÄITMISEKS!AG29</f>
        <v>7</v>
      </c>
      <c r="AH119" s="36">
        <f>KOONDTABEL_TÄITMISEKS!AH29</f>
        <v>8</v>
      </c>
      <c r="AI119" s="36">
        <f>KOONDTABEL_TÄITMISEKS!AI29</f>
        <v>2</v>
      </c>
      <c r="AJ119" s="36">
        <f>KOONDTABEL_TÄITMISEKS!AJ29</f>
        <v>0</v>
      </c>
      <c r="AK119" s="40">
        <f t="shared" si="22"/>
        <v>66</v>
      </c>
      <c r="AL119" s="36">
        <f>KOONDTABEL_TÄITMISEKS!AL29</f>
        <v>10</v>
      </c>
      <c r="AM119" s="36">
        <f>KOONDTABEL_TÄITMISEKS!AM29</f>
        <v>8</v>
      </c>
      <c r="AN119" s="36">
        <f>KOONDTABEL_TÄITMISEKS!AN29</f>
        <v>10</v>
      </c>
      <c r="AO119" s="36">
        <f>KOONDTABEL_TÄITMISEKS!AO29</f>
        <v>9</v>
      </c>
      <c r="AP119" s="36">
        <f>KOONDTABEL_TÄITMISEKS!AP29</f>
        <v>2</v>
      </c>
      <c r="AQ119" s="36">
        <f>KOONDTABEL_TÄITMISEKS!AQ29</f>
        <v>8</v>
      </c>
      <c r="AR119" s="36">
        <f>KOONDTABEL_TÄITMISEKS!AR29</f>
        <v>10</v>
      </c>
      <c r="AS119" s="36">
        <f>KOONDTABEL_TÄITMISEKS!AS29</f>
        <v>8</v>
      </c>
      <c r="AT119" s="36">
        <f>KOONDTABEL_TÄITMISEKS!AT29</f>
        <v>5</v>
      </c>
      <c r="AU119" s="36">
        <f>KOONDTABEL_TÄITMISEKS!AU29</f>
        <v>8</v>
      </c>
      <c r="AV119" s="40">
        <f t="shared" si="23"/>
        <v>78</v>
      </c>
      <c r="AW119" s="40">
        <f t="shared" si="24"/>
        <v>70</v>
      </c>
      <c r="AX119" s="40">
        <f t="shared" si="25"/>
        <v>68</v>
      </c>
      <c r="AY119" s="40">
        <f t="shared" si="26"/>
        <v>66</v>
      </c>
      <c r="AZ119" s="40">
        <f t="shared" si="27"/>
        <v>78</v>
      </c>
      <c r="BA119" s="40">
        <f t="shared" si="28"/>
        <v>282</v>
      </c>
      <c r="BB119" s="36" t="e">
        <f t="shared" si="29"/>
        <v>#REF!</v>
      </c>
    </row>
    <row r="120" spans="1:54" ht="14.45" customHeight="1">
      <c r="A120" s="36">
        <f>KOONDTABEL_TÄITMISEKS!A30</f>
        <v>15</v>
      </c>
      <c r="B120" s="66" t="str">
        <f>KOONDTABEL_TÄITMISEKS!B30</f>
        <v>Aarne Taal</v>
      </c>
      <c r="C120" s="66" t="str">
        <f>KOONDTABEL_TÄITMISEKS!C30</f>
        <v>Silma LK</v>
      </c>
      <c r="D120" s="66" t="str">
        <f>KOONDTABEL_TÄITMISEKS!D30</f>
        <v>Svt</v>
      </c>
      <c r="E120" s="36">
        <f>KOONDTABEL_TÄITMISEKS!E30</f>
        <v>8</v>
      </c>
      <c r="F120" s="36">
        <f>KOONDTABEL_TÄITMISEKS!F30</f>
        <v>0</v>
      </c>
      <c r="G120" s="36">
        <f>KOONDTABEL_TÄITMISEKS!G30</f>
        <v>6</v>
      </c>
      <c r="H120" s="36">
        <f>KOONDTABEL_TÄITMISEKS!H30</f>
        <v>2</v>
      </c>
      <c r="I120" s="36">
        <f>KOONDTABEL_TÄITMISEKS!I30</f>
        <v>10</v>
      </c>
      <c r="J120" s="36">
        <f>KOONDTABEL_TÄITMISEKS!J30</f>
        <v>8</v>
      </c>
      <c r="K120" s="36">
        <f>KOONDTABEL_TÄITMISEKS!K30</f>
        <v>5</v>
      </c>
      <c r="L120" s="36">
        <f>KOONDTABEL_TÄITMISEKS!L30</f>
        <v>8</v>
      </c>
      <c r="M120" s="36">
        <f>KOONDTABEL_TÄITMISEKS!M30</f>
        <v>5</v>
      </c>
      <c r="N120" s="36">
        <f>KOONDTABEL_TÄITMISEKS!N30</f>
        <v>9</v>
      </c>
      <c r="O120" s="40">
        <f t="shared" si="20"/>
        <v>61</v>
      </c>
      <c r="P120" s="36">
        <f>KOONDTABEL_TÄITMISEKS!P30</f>
        <v>10</v>
      </c>
      <c r="Q120" s="36">
        <f>KOONDTABEL_TÄITMISEKS!Q30</f>
        <v>8</v>
      </c>
      <c r="R120" s="36">
        <f>KOONDTABEL_TÄITMISEKS!R30</f>
        <v>7</v>
      </c>
      <c r="S120" s="36">
        <f>KOONDTABEL_TÄITMISEKS!S30</f>
        <v>8</v>
      </c>
      <c r="T120" s="36">
        <f>KOONDTABEL_TÄITMISEKS!T30</f>
        <v>7</v>
      </c>
      <c r="U120" s="36">
        <f>KOONDTABEL_TÄITMISEKS!U30</f>
        <v>7</v>
      </c>
      <c r="V120" s="36">
        <f>KOONDTABEL_TÄITMISEKS!V30</f>
        <v>8</v>
      </c>
      <c r="W120" s="36">
        <f>KOONDTABEL_TÄITMISEKS!W30</f>
        <v>7</v>
      </c>
      <c r="X120" s="36">
        <f>KOONDTABEL_TÄITMISEKS!X30</f>
        <v>8</v>
      </c>
      <c r="Y120" s="36">
        <f>KOONDTABEL_TÄITMISEKS!Y30</f>
        <v>8</v>
      </c>
      <c r="Z120" s="40">
        <f t="shared" si="21"/>
        <v>78</v>
      </c>
      <c r="AA120" s="36">
        <f>KOONDTABEL_TÄITMISEKS!AA30</f>
        <v>9</v>
      </c>
      <c r="AB120" s="36">
        <f>KOONDTABEL_TÄITMISEKS!AB30</f>
        <v>9</v>
      </c>
      <c r="AC120" s="36">
        <f>KOONDTABEL_TÄITMISEKS!AC30</f>
        <v>9</v>
      </c>
      <c r="AD120" s="36">
        <f>KOONDTABEL_TÄITMISEKS!AD30</f>
        <v>7</v>
      </c>
      <c r="AE120" s="36">
        <f>KOONDTABEL_TÄITMISEKS!AE30</f>
        <v>4</v>
      </c>
      <c r="AF120" s="36">
        <f>KOONDTABEL_TÄITMISEKS!AF30</f>
        <v>8</v>
      </c>
      <c r="AG120" s="36">
        <f>KOONDTABEL_TÄITMISEKS!AG30</f>
        <v>10</v>
      </c>
      <c r="AH120" s="36">
        <f>KOONDTABEL_TÄITMISEKS!AH30</f>
        <v>8</v>
      </c>
      <c r="AI120" s="36">
        <f>KOONDTABEL_TÄITMISEKS!AI30</f>
        <v>10</v>
      </c>
      <c r="AJ120" s="36">
        <f>KOONDTABEL_TÄITMISEKS!AJ30</f>
        <v>6</v>
      </c>
      <c r="AK120" s="40">
        <f t="shared" si="22"/>
        <v>80</v>
      </c>
      <c r="AL120" s="36">
        <f>KOONDTABEL_TÄITMISEKS!AL30</f>
        <v>9</v>
      </c>
      <c r="AM120" s="36">
        <f>KOONDTABEL_TÄITMISEKS!AM30</f>
        <v>8</v>
      </c>
      <c r="AN120" s="36">
        <f>KOONDTABEL_TÄITMISEKS!AN30</f>
        <v>8</v>
      </c>
      <c r="AO120" s="36">
        <f>KOONDTABEL_TÄITMISEKS!AO30</f>
        <v>7</v>
      </c>
      <c r="AP120" s="36">
        <f>KOONDTABEL_TÄITMISEKS!AP30</f>
        <v>9</v>
      </c>
      <c r="AQ120" s="36">
        <f>KOONDTABEL_TÄITMISEKS!AQ30</f>
        <v>9</v>
      </c>
      <c r="AR120" s="36">
        <f>KOONDTABEL_TÄITMISEKS!AR30</f>
        <v>7</v>
      </c>
      <c r="AS120" s="36">
        <f>KOONDTABEL_TÄITMISEKS!AS30</f>
        <v>0</v>
      </c>
      <c r="AT120" s="36">
        <f>KOONDTABEL_TÄITMISEKS!AT30</f>
        <v>9</v>
      </c>
      <c r="AU120" s="36">
        <f>KOONDTABEL_TÄITMISEKS!AU30</f>
        <v>0</v>
      </c>
      <c r="AV120" s="40">
        <f t="shared" si="23"/>
        <v>66</v>
      </c>
      <c r="AW120" s="40">
        <f t="shared" si="24"/>
        <v>61</v>
      </c>
      <c r="AX120" s="40">
        <f t="shared" si="25"/>
        <v>78</v>
      </c>
      <c r="AY120" s="40">
        <f t="shared" si="26"/>
        <v>80</v>
      </c>
      <c r="AZ120" s="40">
        <f t="shared" si="27"/>
        <v>66</v>
      </c>
      <c r="BA120" s="40">
        <f t="shared" si="28"/>
        <v>285</v>
      </c>
      <c r="BB120" s="36" t="e">
        <f t="shared" si="29"/>
        <v>#REF!</v>
      </c>
    </row>
    <row r="121" spans="1:54" ht="14.45" customHeight="1">
      <c r="A121" s="36">
        <f>KOONDTABEL_TÄITMISEKS!A31</f>
        <v>31</v>
      </c>
      <c r="B121" s="66" t="str">
        <f>KOONDTABEL_TÄITMISEKS!B31</f>
        <v>Raivo Kuut</v>
      </c>
      <c r="C121" s="66">
        <f>KOONDTABEL_TÄITMISEKS!C31</f>
        <v>0</v>
      </c>
      <c r="D121" s="66" t="str">
        <f>KOONDTABEL_TÄITMISEKS!D31</f>
        <v>Svt</v>
      </c>
      <c r="E121" s="36">
        <f>KOONDTABEL_TÄITMISEKS!E31</f>
        <v>6</v>
      </c>
      <c r="F121" s="36">
        <f>KOONDTABEL_TÄITMISEKS!F31</f>
        <v>5</v>
      </c>
      <c r="G121" s="36">
        <f>KOONDTABEL_TÄITMISEKS!G31</f>
        <v>5</v>
      </c>
      <c r="H121" s="36">
        <f>KOONDTABEL_TÄITMISEKS!H31</f>
        <v>5</v>
      </c>
      <c r="I121" s="36">
        <f>KOONDTABEL_TÄITMISEKS!I31</f>
        <v>7</v>
      </c>
      <c r="J121" s="36">
        <f>KOONDTABEL_TÄITMISEKS!J31</f>
        <v>10</v>
      </c>
      <c r="K121" s="36">
        <f>KOONDTABEL_TÄITMISEKS!K31</f>
        <v>8</v>
      </c>
      <c r="L121" s="36">
        <f>KOONDTABEL_TÄITMISEKS!L31</f>
        <v>7</v>
      </c>
      <c r="M121" s="36">
        <f>KOONDTABEL_TÄITMISEKS!M31</f>
        <v>8</v>
      </c>
      <c r="N121" s="36">
        <f>KOONDTABEL_TÄITMISEKS!N31</f>
        <v>9</v>
      </c>
      <c r="O121" s="40">
        <f t="shared" si="20"/>
        <v>70</v>
      </c>
      <c r="P121" s="36">
        <f>KOONDTABEL_TÄITMISEKS!P31</f>
        <v>10</v>
      </c>
      <c r="Q121" s="36">
        <f>KOONDTABEL_TÄITMISEKS!Q31</f>
        <v>3</v>
      </c>
      <c r="R121" s="36">
        <f>KOONDTABEL_TÄITMISEKS!R31</f>
        <v>9</v>
      </c>
      <c r="S121" s="36">
        <f>KOONDTABEL_TÄITMISEKS!S31</f>
        <v>8</v>
      </c>
      <c r="T121" s="36">
        <f>KOONDTABEL_TÄITMISEKS!T31</f>
        <v>8</v>
      </c>
      <c r="U121" s="36">
        <f>KOONDTABEL_TÄITMISEKS!U31</f>
        <v>10</v>
      </c>
      <c r="V121" s="36">
        <f>KOONDTABEL_TÄITMISEKS!V31</f>
        <v>10</v>
      </c>
      <c r="W121" s="36">
        <f>KOONDTABEL_TÄITMISEKS!W31</f>
        <v>8</v>
      </c>
      <c r="X121" s="36">
        <f>KOONDTABEL_TÄITMISEKS!X31</f>
        <v>9</v>
      </c>
      <c r="Y121" s="36">
        <f>KOONDTABEL_TÄITMISEKS!Y31</f>
        <v>9</v>
      </c>
      <c r="Z121" s="40">
        <f t="shared" si="21"/>
        <v>84</v>
      </c>
      <c r="AA121" s="36">
        <f>KOONDTABEL_TÄITMISEKS!AA31</f>
        <v>9</v>
      </c>
      <c r="AB121" s="36">
        <f>KOONDTABEL_TÄITMISEKS!AB31</f>
        <v>8</v>
      </c>
      <c r="AC121" s="36">
        <f>KOONDTABEL_TÄITMISEKS!AC31</f>
        <v>9</v>
      </c>
      <c r="AD121" s="36">
        <f>KOONDTABEL_TÄITMISEKS!AD31</f>
        <v>9</v>
      </c>
      <c r="AE121" s="36">
        <f>KOONDTABEL_TÄITMISEKS!AE31</f>
        <v>8</v>
      </c>
      <c r="AF121" s="36">
        <f>KOONDTABEL_TÄITMISEKS!AF31</f>
        <v>4</v>
      </c>
      <c r="AG121" s="36">
        <f>KOONDTABEL_TÄITMISEKS!AG31</f>
        <v>9</v>
      </c>
      <c r="AH121" s="36">
        <f>KOONDTABEL_TÄITMISEKS!AH31</f>
        <v>7</v>
      </c>
      <c r="AI121" s="36">
        <f>KOONDTABEL_TÄITMISEKS!AI31</f>
        <v>7</v>
      </c>
      <c r="AJ121" s="36">
        <f>KOONDTABEL_TÄITMISEKS!AJ31</f>
        <v>6</v>
      </c>
      <c r="AK121" s="40">
        <f t="shared" si="22"/>
        <v>76</v>
      </c>
      <c r="AL121" s="36">
        <f>KOONDTABEL_TÄITMISEKS!AL31</f>
        <v>3</v>
      </c>
      <c r="AM121" s="36">
        <f>KOONDTABEL_TÄITMISEKS!AM31</f>
        <v>7</v>
      </c>
      <c r="AN121" s="36">
        <f>KOONDTABEL_TÄITMISEKS!AN31</f>
        <v>6</v>
      </c>
      <c r="AO121" s="36">
        <f>KOONDTABEL_TÄITMISEKS!AO31</f>
        <v>7</v>
      </c>
      <c r="AP121" s="36">
        <f>KOONDTABEL_TÄITMISEKS!AP31</f>
        <v>9</v>
      </c>
      <c r="AQ121" s="36">
        <f>KOONDTABEL_TÄITMISEKS!AQ31</f>
        <v>6</v>
      </c>
      <c r="AR121" s="36">
        <f>KOONDTABEL_TÄITMISEKS!AR31</f>
        <v>4</v>
      </c>
      <c r="AS121" s="36">
        <f>KOONDTABEL_TÄITMISEKS!AS31</f>
        <v>0</v>
      </c>
      <c r="AT121" s="36">
        <f>KOONDTABEL_TÄITMISEKS!AT31</f>
        <v>8</v>
      </c>
      <c r="AU121" s="36">
        <f>KOONDTABEL_TÄITMISEKS!AU31</f>
        <v>0</v>
      </c>
      <c r="AV121" s="40">
        <f t="shared" si="23"/>
        <v>50</v>
      </c>
      <c r="AW121" s="40">
        <f t="shared" si="24"/>
        <v>70</v>
      </c>
      <c r="AX121" s="40">
        <f t="shared" si="25"/>
        <v>84</v>
      </c>
      <c r="AY121" s="40">
        <f t="shared" si="26"/>
        <v>76</v>
      </c>
      <c r="AZ121" s="40">
        <f t="shared" si="27"/>
        <v>50</v>
      </c>
      <c r="BA121" s="40">
        <f t="shared" si="28"/>
        <v>280</v>
      </c>
      <c r="BB121" s="36" t="e">
        <f t="shared" si="29"/>
        <v>#REF!</v>
      </c>
    </row>
    <row r="122" spans="1:54" ht="14.45" customHeight="1">
      <c r="A122" s="36">
        <f>KOONDTABEL_TÄITMISEKS!A32</f>
        <v>21</v>
      </c>
      <c r="B122" s="66" t="str">
        <f>KOONDTABEL_TÄITMISEKS!B32</f>
        <v>Kuldar Jõhvik</v>
      </c>
      <c r="C122" s="66" t="str">
        <f>KOONDTABEL_TÄITMISEKS!C32</f>
        <v>Hiiumaa JS</v>
      </c>
      <c r="D122" s="66" t="str">
        <f>KOONDTABEL_TÄITMISEKS!D32</f>
        <v>Sen</v>
      </c>
      <c r="E122" s="36">
        <f>KOONDTABEL_TÄITMISEKS!E32</f>
        <v>8</v>
      </c>
      <c r="F122" s="36">
        <f>KOONDTABEL_TÄITMISEKS!F32</f>
        <v>7</v>
      </c>
      <c r="G122" s="36">
        <f>KOONDTABEL_TÄITMISEKS!G32</f>
        <v>8</v>
      </c>
      <c r="H122" s="36">
        <f>KOONDTABEL_TÄITMISEKS!H32</f>
        <v>6</v>
      </c>
      <c r="I122" s="36">
        <f>KOONDTABEL_TÄITMISEKS!I32</f>
        <v>9</v>
      </c>
      <c r="J122" s="36">
        <f>KOONDTABEL_TÄITMISEKS!J32</f>
        <v>9</v>
      </c>
      <c r="K122" s="36">
        <f>KOONDTABEL_TÄITMISEKS!K32</f>
        <v>10</v>
      </c>
      <c r="L122" s="36">
        <f>KOONDTABEL_TÄITMISEKS!L32</f>
        <v>5</v>
      </c>
      <c r="M122" s="36">
        <f>KOONDTABEL_TÄITMISEKS!M32</f>
        <v>10</v>
      </c>
      <c r="N122" s="36">
        <f>KOONDTABEL_TÄITMISEKS!N32</f>
        <v>6</v>
      </c>
      <c r="O122" s="40">
        <f t="shared" si="20"/>
        <v>78</v>
      </c>
      <c r="P122" s="36">
        <f>KOONDTABEL_TÄITMISEKS!P32</f>
        <v>4</v>
      </c>
      <c r="Q122" s="36">
        <f>KOONDTABEL_TÄITMISEKS!Q32</f>
        <v>5</v>
      </c>
      <c r="R122" s="36">
        <f>KOONDTABEL_TÄITMISEKS!R32</f>
        <v>9</v>
      </c>
      <c r="S122" s="36">
        <f>KOONDTABEL_TÄITMISEKS!S32</f>
        <v>7</v>
      </c>
      <c r="T122" s="36">
        <f>KOONDTABEL_TÄITMISEKS!T32</f>
        <v>9</v>
      </c>
      <c r="U122" s="36">
        <f>KOONDTABEL_TÄITMISEKS!U32</f>
        <v>0</v>
      </c>
      <c r="V122" s="36">
        <f>KOONDTABEL_TÄITMISEKS!V32</f>
        <v>10</v>
      </c>
      <c r="W122" s="36">
        <f>KOONDTABEL_TÄITMISEKS!W32</f>
        <v>3</v>
      </c>
      <c r="X122" s="36">
        <f>KOONDTABEL_TÄITMISEKS!X32</f>
        <v>5</v>
      </c>
      <c r="Y122" s="36">
        <f>KOONDTABEL_TÄITMISEKS!Y32</f>
        <v>7</v>
      </c>
      <c r="Z122" s="40">
        <f t="shared" si="21"/>
        <v>59</v>
      </c>
      <c r="AA122" s="36">
        <f>KOONDTABEL_TÄITMISEKS!AA32</f>
        <v>10</v>
      </c>
      <c r="AB122" s="36">
        <f>KOONDTABEL_TÄITMISEKS!AB32</f>
        <v>5</v>
      </c>
      <c r="AC122" s="36">
        <f>KOONDTABEL_TÄITMISEKS!AC32</f>
        <v>10</v>
      </c>
      <c r="AD122" s="36">
        <f>KOONDTABEL_TÄITMISEKS!AD32</f>
        <v>9</v>
      </c>
      <c r="AE122" s="36">
        <f>KOONDTABEL_TÄITMISEKS!AE32</f>
        <v>9</v>
      </c>
      <c r="AF122" s="36">
        <f>KOONDTABEL_TÄITMISEKS!AF32</f>
        <v>7</v>
      </c>
      <c r="AG122" s="36">
        <f>KOONDTABEL_TÄITMISEKS!AG32</f>
        <v>7</v>
      </c>
      <c r="AH122" s="36">
        <f>KOONDTABEL_TÄITMISEKS!AH32</f>
        <v>7</v>
      </c>
      <c r="AI122" s="36">
        <f>KOONDTABEL_TÄITMISEKS!AI32</f>
        <v>8</v>
      </c>
      <c r="AJ122" s="36">
        <f>KOONDTABEL_TÄITMISEKS!AJ32</f>
        <v>6</v>
      </c>
      <c r="AK122" s="40">
        <f t="shared" si="22"/>
        <v>78</v>
      </c>
      <c r="AL122" s="36">
        <f>KOONDTABEL_TÄITMISEKS!AL32</f>
        <v>6</v>
      </c>
      <c r="AM122" s="36">
        <f>KOONDTABEL_TÄITMISEKS!AM32</f>
        <v>8</v>
      </c>
      <c r="AN122" s="36">
        <f>KOONDTABEL_TÄITMISEKS!AN32</f>
        <v>3</v>
      </c>
      <c r="AO122" s="36">
        <f>KOONDTABEL_TÄITMISEKS!AO32</f>
        <v>7</v>
      </c>
      <c r="AP122" s="36">
        <f>KOONDTABEL_TÄITMISEKS!AP32</f>
        <v>9</v>
      </c>
      <c r="AQ122" s="36">
        <f>KOONDTABEL_TÄITMISEKS!AQ32</f>
        <v>7</v>
      </c>
      <c r="AR122" s="36">
        <f>KOONDTABEL_TÄITMISEKS!AR32</f>
        <v>6</v>
      </c>
      <c r="AS122" s="36">
        <f>KOONDTABEL_TÄITMISEKS!AS32</f>
        <v>3</v>
      </c>
      <c r="AT122" s="36">
        <f>KOONDTABEL_TÄITMISEKS!AT32</f>
        <v>7</v>
      </c>
      <c r="AU122" s="36">
        <f>KOONDTABEL_TÄITMISEKS!AU32</f>
        <v>8</v>
      </c>
      <c r="AV122" s="40">
        <f t="shared" si="23"/>
        <v>64</v>
      </c>
      <c r="AW122" s="40">
        <f t="shared" si="24"/>
        <v>78</v>
      </c>
      <c r="AX122" s="40">
        <f t="shared" si="25"/>
        <v>59</v>
      </c>
      <c r="AY122" s="40">
        <f t="shared" si="26"/>
        <v>78</v>
      </c>
      <c r="AZ122" s="40">
        <f t="shared" si="27"/>
        <v>64</v>
      </c>
      <c r="BA122" s="40">
        <f t="shared" si="28"/>
        <v>279</v>
      </c>
      <c r="BB122" s="36" t="e">
        <f t="shared" si="29"/>
        <v>#REF!</v>
      </c>
    </row>
    <row r="123" spans="1:54" ht="14.45" customHeight="1">
      <c r="A123" s="36">
        <f>KOONDTABEL_TÄITMISEKS!A33</f>
        <v>7</v>
      </c>
      <c r="B123" s="66" t="str">
        <f>KOONDTABEL_TÄITMISEKS!B33</f>
        <v>Oliver Raudsepp</v>
      </c>
      <c r="C123" s="66" t="str">
        <f>KOONDTABEL_TÄITMISEKS!C33</f>
        <v>individuaal</v>
      </c>
      <c r="D123" s="66" t="str">
        <f>KOONDTABEL_TÄITMISEKS!D33</f>
        <v>Jun</v>
      </c>
      <c r="E123" s="36">
        <f>KOONDTABEL_TÄITMISEKS!E33</f>
        <v>3</v>
      </c>
      <c r="F123" s="36">
        <f>KOONDTABEL_TÄITMISEKS!F33</f>
        <v>7</v>
      </c>
      <c r="G123" s="36">
        <f>KOONDTABEL_TÄITMISEKS!G33</f>
        <v>8</v>
      </c>
      <c r="H123" s="36">
        <f>KOONDTABEL_TÄITMISEKS!H33</f>
        <v>6</v>
      </c>
      <c r="I123" s="36">
        <f>KOONDTABEL_TÄITMISEKS!I33</f>
        <v>9</v>
      </c>
      <c r="J123" s="36">
        <f>KOONDTABEL_TÄITMISEKS!J33</f>
        <v>9</v>
      </c>
      <c r="K123" s="36">
        <f>KOONDTABEL_TÄITMISEKS!K33</f>
        <v>6</v>
      </c>
      <c r="L123" s="36">
        <f>KOONDTABEL_TÄITMISEKS!L33</f>
        <v>4</v>
      </c>
      <c r="M123" s="36">
        <f>KOONDTABEL_TÄITMISEKS!M33</f>
        <v>10</v>
      </c>
      <c r="N123" s="36">
        <f>KOONDTABEL_TÄITMISEKS!N33</f>
        <v>0</v>
      </c>
      <c r="O123" s="40">
        <f t="shared" si="20"/>
        <v>62</v>
      </c>
      <c r="P123" s="36">
        <f>KOONDTABEL_TÄITMISEKS!P33</f>
        <v>9</v>
      </c>
      <c r="Q123" s="36">
        <f>KOONDTABEL_TÄITMISEKS!Q33</f>
        <v>5</v>
      </c>
      <c r="R123" s="36">
        <f>KOONDTABEL_TÄITMISEKS!R33</f>
        <v>5</v>
      </c>
      <c r="S123" s="36">
        <f>KOONDTABEL_TÄITMISEKS!S33</f>
        <v>6</v>
      </c>
      <c r="T123" s="36">
        <f>KOONDTABEL_TÄITMISEKS!T33</f>
        <v>9</v>
      </c>
      <c r="U123" s="36">
        <f>KOONDTABEL_TÄITMISEKS!U33</f>
        <v>8</v>
      </c>
      <c r="V123" s="36">
        <f>KOONDTABEL_TÄITMISEKS!V33</f>
        <v>6</v>
      </c>
      <c r="W123" s="36">
        <f>KOONDTABEL_TÄITMISEKS!W33</f>
        <v>3</v>
      </c>
      <c r="X123" s="36">
        <f>KOONDTABEL_TÄITMISEKS!X33</f>
        <v>6</v>
      </c>
      <c r="Y123" s="36">
        <f>KOONDTABEL_TÄITMISEKS!Y33</f>
        <v>9</v>
      </c>
      <c r="Z123" s="40">
        <f t="shared" si="21"/>
        <v>66</v>
      </c>
      <c r="AA123" s="36">
        <f>KOONDTABEL_TÄITMISEKS!AA33</f>
        <v>9</v>
      </c>
      <c r="AB123" s="36">
        <f>KOONDTABEL_TÄITMISEKS!AB33</f>
        <v>4</v>
      </c>
      <c r="AC123" s="36">
        <f>KOONDTABEL_TÄITMISEKS!AC33</f>
        <v>9</v>
      </c>
      <c r="AD123" s="36">
        <f>KOONDTABEL_TÄITMISEKS!AD33</f>
        <v>8</v>
      </c>
      <c r="AE123" s="36">
        <f>KOONDTABEL_TÄITMISEKS!AE33</f>
        <v>6</v>
      </c>
      <c r="AF123" s="36">
        <f>KOONDTABEL_TÄITMISEKS!AF33</f>
        <v>8</v>
      </c>
      <c r="AG123" s="36">
        <f>KOONDTABEL_TÄITMISEKS!AG33</f>
        <v>4</v>
      </c>
      <c r="AH123" s="36">
        <f>KOONDTABEL_TÄITMISEKS!AH33</f>
        <v>9</v>
      </c>
      <c r="AI123" s="36">
        <f>KOONDTABEL_TÄITMISEKS!AI33</f>
        <v>5</v>
      </c>
      <c r="AJ123" s="36">
        <f>KOONDTABEL_TÄITMISEKS!AJ33</f>
        <v>6</v>
      </c>
      <c r="AK123" s="40">
        <f t="shared" si="22"/>
        <v>68</v>
      </c>
      <c r="AL123" s="36">
        <f>KOONDTABEL_TÄITMISEKS!AL33</f>
        <v>7</v>
      </c>
      <c r="AM123" s="36">
        <f>KOONDTABEL_TÄITMISEKS!AM33</f>
        <v>9</v>
      </c>
      <c r="AN123" s="36">
        <f>KOONDTABEL_TÄITMISEKS!AN33</f>
        <v>7</v>
      </c>
      <c r="AO123" s="36">
        <f>KOONDTABEL_TÄITMISEKS!AO33</f>
        <v>7</v>
      </c>
      <c r="AP123" s="36">
        <f>KOONDTABEL_TÄITMISEKS!AP33</f>
        <v>5</v>
      </c>
      <c r="AQ123" s="36">
        <f>KOONDTABEL_TÄITMISEKS!AQ33</f>
        <v>10</v>
      </c>
      <c r="AR123" s="36">
        <f>KOONDTABEL_TÄITMISEKS!AR33</f>
        <v>3</v>
      </c>
      <c r="AS123" s="36">
        <f>KOONDTABEL_TÄITMISEKS!AS33</f>
        <v>5</v>
      </c>
      <c r="AT123" s="36">
        <f>KOONDTABEL_TÄITMISEKS!AT33</f>
        <v>4</v>
      </c>
      <c r="AU123" s="36">
        <f>KOONDTABEL_TÄITMISEKS!AU33</f>
        <v>9</v>
      </c>
      <c r="AV123" s="40">
        <f t="shared" si="23"/>
        <v>66</v>
      </c>
      <c r="AW123" s="40">
        <f t="shared" si="24"/>
        <v>62</v>
      </c>
      <c r="AX123" s="40">
        <f t="shared" si="25"/>
        <v>66</v>
      </c>
      <c r="AY123" s="40">
        <f t="shared" si="26"/>
        <v>68</v>
      </c>
      <c r="AZ123" s="40">
        <f t="shared" si="27"/>
        <v>66</v>
      </c>
      <c r="BA123" s="40">
        <f t="shared" si="28"/>
        <v>262</v>
      </c>
      <c r="BB123" s="36" t="e">
        <f t="shared" si="29"/>
        <v>#REF!</v>
      </c>
    </row>
    <row r="124" spans="1:54" ht="14.45" customHeight="1">
      <c r="A124" s="36">
        <f>KOONDTABEL_TÄITMISEKS!A34</f>
        <v>8</v>
      </c>
      <c r="B124" s="66" t="str">
        <f>KOONDTABEL_TÄITMISEKS!B34</f>
        <v>Margo Kõivistik</v>
      </c>
      <c r="C124" s="66" t="str">
        <f>KOONDTABEL_TÄITMISEKS!C34</f>
        <v>Jaanikese JÜ</v>
      </c>
      <c r="D124" s="66" t="str">
        <f>KOONDTABEL_TÄITMISEKS!D34</f>
        <v>Sen</v>
      </c>
      <c r="E124" s="36">
        <f>KOONDTABEL_TÄITMISEKS!E34</f>
        <v>6</v>
      </c>
      <c r="F124" s="36">
        <f>KOONDTABEL_TÄITMISEKS!F34</f>
        <v>8</v>
      </c>
      <c r="G124" s="36">
        <f>KOONDTABEL_TÄITMISEKS!G34</f>
        <v>7</v>
      </c>
      <c r="H124" s="36">
        <f>KOONDTABEL_TÄITMISEKS!H34</f>
        <v>3</v>
      </c>
      <c r="I124" s="36">
        <f>KOONDTABEL_TÄITMISEKS!I34</f>
        <v>10</v>
      </c>
      <c r="J124" s="36">
        <f>KOONDTABEL_TÄITMISEKS!J34</f>
        <v>10</v>
      </c>
      <c r="K124" s="36">
        <f>KOONDTABEL_TÄITMISEKS!K34</f>
        <v>10</v>
      </c>
      <c r="L124" s="36">
        <f>KOONDTABEL_TÄITMISEKS!L34</f>
        <v>6</v>
      </c>
      <c r="M124" s="36">
        <f>KOONDTABEL_TÄITMISEKS!M34</f>
        <v>9</v>
      </c>
      <c r="N124" s="36">
        <f>KOONDTABEL_TÄITMISEKS!N34</f>
        <v>7</v>
      </c>
      <c r="O124" s="40">
        <f t="shared" si="20"/>
        <v>76</v>
      </c>
      <c r="P124" s="36">
        <f>KOONDTABEL_TÄITMISEKS!P34</f>
        <v>6</v>
      </c>
      <c r="Q124" s="36">
        <f>KOONDTABEL_TÄITMISEKS!Q34</f>
        <v>6</v>
      </c>
      <c r="R124" s="36">
        <f>KOONDTABEL_TÄITMISEKS!R34</f>
        <v>7</v>
      </c>
      <c r="S124" s="36">
        <f>KOONDTABEL_TÄITMISEKS!S34</f>
        <v>5</v>
      </c>
      <c r="T124" s="36">
        <f>KOONDTABEL_TÄITMISEKS!T34</f>
        <v>6</v>
      </c>
      <c r="U124" s="36">
        <f>KOONDTABEL_TÄITMISEKS!U34</f>
        <v>6</v>
      </c>
      <c r="V124" s="36">
        <f>KOONDTABEL_TÄITMISEKS!V34</f>
        <v>9</v>
      </c>
      <c r="W124" s="36">
        <f>KOONDTABEL_TÄITMISEKS!W34</f>
        <v>7</v>
      </c>
      <c r="X124" s="36">
        <f>KOONDTABEL_TÄITMISEKS!X34</f>
        <v>5</v>
      </c>
      <c r="Y124" s="36">
        <f>KOONDTABEL_TÄITMISEKS!Y34</f>
        <v>5</v>
      </c>
      <c r="Z124" s="40">
        <f t="shared" si="21"/>
        <v>62</v>
      </c>
      <c r="AA124" s="36">
        <f>KOONDTABEL_TÄITMISEKS!AA34</f>
        <v>3</v>
      </c>
      <c r="AB124" s="36">
        <f>KOONDTABEL_TÄITMISEKS!AB34</f>
        <v>10</v>
      </c>
      <c r="AC124" s="36">
        <f>KOONDTABEL_TÄITMISEKS!AC34</f>
        <v>8</v>
      </c>
      <c r="AD124" s="36">
        <f>KOONDTABEL_TÄITMISEKS!AD34</f>
        <v>8</v>
      </c>
      <c r="AE124" s="36">
        <f>KOONDTABEL_TÄITMISEKS!AE34</f>
        <v>7</v>
      </c>
      <c r="AF124" s="36">
        <f>KOONDTABEL_TÄITMISEKS!AF34</f>
        <v>3</v>
      </c>
      <c r="AG124" s="36">
        <f>KOONDTABEL_TÄITMISEKS!AG34</f>
        <v>9</v>
      </c>
      <c r="AH124" s="36">
        <f>KOONDTABEL_TÄITMISEKS!AH34</f>
        <v>6</v>
      </c>
      <c r="AI124" s="36">
        <f>KOONDTABEL_TÄITMISEKS!AI34</f>
        <v>4</v>
      </c>
      <c r="AJ124" s="36">
        <f>KOONDTABEL_TÄITMISEKS!AJ34</f>
        <v>0</v>
      </c>
      <c r="AK124" s="40">
        <f t="shared" si="22"/>
        <v>58</v>
      </c>
      <c r="AL124" s="36">
        <f>KOONDTABEL_TÄITMISEKS!AL34</f>
        <v>10</v>
      </c>
      <c r="AM124" s="36">
        <f>KOONDTABEL_TÄITMISEKS!AM34</f>
        <v>10</v>
      </c>
      <c r="AN124" s="36">
        <f>KOONDTABEL_TÄITMISEKS!AN34</f>
        <v>8</v>
      </c>
      <c r="AO124" s="36">
        <f>KOONDTABEL_TÄITMISEKS!AO34</f>
        <v>3</v>
      </c>
      <c r="AP124" s="36">
        <f>KOONDTABEL_TÄITMISEKS!AP34</f>
        <v>4</v>
      </c>
      <c r="AQ124" s="36">
        <f>KOONDTABEL_TÄITMISEKS!AQ34</f>
        <v>0</v>
      </c>
      <c r="AR124" s="36">
        <f>KOONDTABEL_TÄITMISEKS!AR34</f>
        <v>8</v>
      </c>
      <c r="AS124" s="36">
        <f>KOONDTABEL_TÄITMISEKS!AS34</f>
        <v>8</v>
      </c>
      <c r="AT124" s="36">
        <f>KOONDTABEL_TÄITMISEKS!AT34</f>
        <v>6</v>
      </c>
      <c r="AU124" s="36">
        <f>KOONDTABEL_TÄITMISEKS!AU34</f>
        <v>5</v>
      </c>
      <c r="AV124" s="40">
        <f t="shared" si="23"/>
        <v>62</v>
      </c>
      <c r="AW124" s="40">
        <f t="shared" si="24"/>
        <v>76</v>
      </c>
      <c r="AX124" s="40">
        <f t="shared" si="25"/>
        <v>62</v>
      </c>
      <c r="AY124" s="40">
        <f t="shared" si="26"/>
        <v>58</v>
      </c>
      <c r="AZ124" s="40">
        <f t="shared" si="27"/>
        <v>62</v>
      </c>
      <c r="BA124" s="40">
        <f t="shared" si="28"/>
        <v>258</v>
      </c>
      <c r="BB124" s="36" t="e">
        <f t="shared" si="29"/>
        <v>#REF!</v>
      </c>
    </row>
    <row r="125" spans="1:54" ht="14.45" customHeight="1">
      <c r="A125" s="36">
        <f>KOONDTABEL_TÄITMISEKS!A36</f>
        <v>19</v>
      </c>
      <c r="B125" s="66" t="str">
        <f>KOONDTABEL_TÄITMISEKS!B36</f>
        <v>Vera Toomik</v>
      </c>
      <c r="C125" s="66" t="str">
        <f>KOONDTABEL_TÄITMISEKS!C36</f>
        <v>individuaal</v>
      </c>
      <c r="D125" s="66" t="str">
        <f>KOONDTABEL_TÄITMISEKS!D36</f>
        <v>Lad</v>
      </c>
      <c r="E125" s="36">
        <f>KOONDTABEL_TÄITMISEKS!E36</f>
        <v>8</v>
      </c>
      <c r="F125" s="36">
        <f>KOONDTABEL_TÄITMISEKS!F36</f>
        <v>0</v>
      </c>
      <c r="G125" s="36">
        <f>KOONDTABEL_TÄITMISEKS!G36</f>
        <v>8</v>
      </c>
      <c r="H125" s="36">
        <f>KOONDTABEL_TÄITMISEKS!H36</f>
        <v>4</v>
      </c>
      <c r="I125" s="36">
        <f>KOONDTABEL_TÄITMISEKS!I36</f>
        <v>9</v>
      </c>
      <c r="J125" s="36">
        <f>KOONDTABEL_TÄITMISEKS!J36</f>
        <v>7</v>
      </c>
      <c r="K125" s="36">
        <f>KOONDTABEL_TÄITMISEKS!K36</f>
        <v>9</v>
      </c>
      <c r="L125" s="36">
        <f>KOONDTABEL_TÄITMISEKS!L36</f>
        <v>6</v>
      </c>
      <c r="M125" s="36">
        <f>KOONDTABEL_TÄITMISEKS!M36</f>
        <v>8</v>
      </c>
      <c r="N125" s="36">
        <f>KOONDTABEL_TÄITMISEKS!N36</f>
        <v>6</v>
      </c>
      <c r="O125" s="40">
        <f t="shared" si="20"/>
        <v>65</v>
      </c>
      <c r="P125" s="36">
        <f>KOONDTABEL_TÄITMISEKS!P36</f>
        <v>8</v>
      </c>
      <c r="Q125" s="36">
        <f>KOONDTABEL_TÄITMISEKS!Q36</f>
        <v>6</v>
      </c>
      <c r="R125" s="36">
        <f>KOONDTABEL_TÄITMISEKS!R36</f>
        <v>10</v>
      </c>
      <c r="S125" s="36">
        <f>KOONDTABEL_TÄITMISEKS!S36</f>
        <v>3</v>
      </c>
      <c r="T125" s="36">
        <f>KOONDTABEL_TÄITMISEKS!T36</f>
        <v>5</v>
      </c>
      <c r="U125" s="36">
        <f>KOONDTABEL_TÄITMISEKS!U36</f>
        <v>5</v>
      </c>
      <c r="V125" s="36">
        <f>KOONDTABEL_TÄITMISEKS!V36</f>
        <v>0</v>
      </c>
      <c r="W125" s="36">
        <f>KOONDTABEL_TÄITMISEKS!W36</f>
        <v>0</v>
      </c>
      <c r="X125" s="36">
        <f>KOONDTABEL_TÄITMISEKS!X36</f>
        <v>8</v>
      </c>
      <c r="Y125" s="36">
        <f>KOONDTABEL_TÄITMISEKS!Y36</f>
        <v>0</v>
      </c>
      <c r="Z125" s="40">
        <f t="shared" si="21"/>
        <v>45</v>
      </c>
      <c r="AA125" s="36">
        <f>KOONDTABEL_TÄITMISEKS!AA36</f>
        <v>5</v>
      </c>
      <c r="AB125" s="36">
        <f>KOONDTABEL_TÄITMISEKS!AB36</f>
        <v>4</v>
      </c>
      <c r="AC125" s="36">
        <f>KOONDTABEL_TÄITMISEKS!AC36</f>
        <v>7</v>
      </c>
      <c r="AD125" s="36">
        <f>KOONDTABEL_TÄITMISEKS!AD36</f>
        <v>4</v>
      </c>
      <c r="AE125" s="36">
        <f>KOONDTABEL_TÄITMISEKS!AE36</f>
        <v>8</v>
      </c>
      <c r="AF125" s="36">
        <f>KOONDTABEL_TÄITMISEKS!AF36</f>
        <v>9</v>
      </c>
      <c r="AG125" s="36">
        <f>KOONDTABEL_TÄITMISEKS!AG36</f>
        <v>7</v>
      </c>
      <c r="AH125" s="36">
        <f>KOONDTABEL_TÄITMISEKS!AH36</f>
        <v>5</v>
      </c>
      <c r="AI125" s="36">
        <f>KOONDTABEL_TÄITMISEKS!AI36</f>
        <v>9</v>
      </c>
      <c r="AJ125" s="36">
        <f>KOONDTABEL_TÄITMISEKS!AJ36</f>
        <v>4</v>
      </c>
      <c r="AK125" s="40">
        <f t="shared" si="22"/>
        <v>62</v>
      </c>
      <c r="AL125" s="36">
        <f>KOONDTABEL_TÄITMISEKS!AL36</f>
        <v>4</v>
      </c>
      <c r="AM125" s="36">
        <f>KOONDTABEL_TÄITMISEKS!AM36</f>
        <v>4</v>
      </c>
      <c r="AN125" s="36">
        <f>KOONDTABEL_TÄITMISEKS!AN36</f>
        <v>8</v>
      </c>
      <c r="AO125" s="36">
        <f>KOONDTABEL_TÄITMISEKS!AO36</f>
        <v>5</v>
      </c>
      <c r="AP125" s="36">
        <f>KOONDTABEL_TÄITMISEKS!AP36</f>
        <v>7</v>
      </c>
      <c r="AQ125" s="36">
        <f>KOONDTABEL_TÄITMISEKS!AQ36</f>
        <v>1</v>
      </c>
      <c r="AR125" s="36">
        <f>KOONDTABEL_TÄITMISEKS!AR36</f>
        <v>8</v>
      </c>
      <c r="AS125" s="36">
        <f>KOONDTABEL_TÄITMISEKS!AS36</f>
        <v>3</v>
      </c>
      <c r="AT125" s="36">
        <f>KOONDTABEL_TÄITMISEKS!AT36</f>
        <v>9</v>
      </c>
      <c r="AU125" s="36">
        <f>KOONDTABEL_TÄITMISEKS!AU36</f>
        <v>5</v>
      </c>
      <c r="AV125" s="40">
        <f t="shared" si="23"/>
        <v>54</v>
      </c>
      <c r="AW125" s="40">
        <f t="shared" si="24"/>
        <v>65</v>
      </c>
      <c r="AX125" s="40">
        <f t="shared" si="25"/>
        <v>45</v>
      </c>
      <c r="AY125" s="40">
        <f t="shared" si="26"/>
        <v>62</v>
      </c>
      <c r="AZ125" s="40">
        <f t="shared" si="27"/>
        <v>54</v>
      </c>
      <c r="BA125" s="40">
        <f t="shared" si="28"/>
        <v>226</v>
      </c>
      <c r="BB125" s="36" t="e">
        <f t="shared" si="29"/>
        <v>#REF!</v>
      </c>
    </row>
    <row r="126" spans="1:54" ht="14.45" customHeight="1">
      <c r="A126" s="36">
        <f>KOONDTABEL_TÄITMISEKS!A37</f>
        <v>24</v>
      </c>
      <c r="B126" s="66" t="str">
        <f>KOONDTABEL_TÄITMISEKS!B37</f>
        <v>Peeter Viil</v>
      </c>
      <c r="C126" s="66" t="str">
        <f>KOONDTABEL_TÄITMISEKS!C37</f>
        <v>individuaal</v>
      </c>
      <c r="D126" s="66" t="str">
        <f>KOONDTABEL_TÄITMISEKS!D37</f>
        <v>Svt</v>
      </c>
      <c r="E126" s="36">
        <f>KOONDTABEL_TÄITMISEKS!E37</f>
        <v>9</v>
      </c>
      <c r="F126" s="36">
        <f>KOONDTABEL_TÄITMISEKS!F37</f>
        <v>6</v>
      </c>
      <c r="G126" s="36">
        <f>KOONDTABEL_TÄITMISEKS!G37</f>
        <v>8</v>
      </c>
      <c r="H126" s="36">
        <f>KOONDTABEL_TÄITMISEKS!H37</f>
        <v>6</v>
      </c>
      <c r="I126" s="36">
        <f>KOONDTABEL_TÄITMISEKS!I37</f>
        <v>8</v>
      </c>
      <c r="J126" s="36">
        <f>KOONDTABEL_TÄITMISEKS!J37</f>
        <v>6</v>
      </c>
      <c r="K126" s="36">
        <f>KOONDTABEL_TÄITMISEKS!K37</f>
        <v>4</v>
      </c>
      <c r="L126" s="36">
        <f>KOONDTABEL_TÄITMISEKS!L37</f>
        <v>4</v>
      </c>
      <c r="M126" s="36">
        <f>KOONDTABEL_TÄITMISEKS!M37</f>
        <v>4</v>
      </c>
      <c r="N126" s="36">
        <f>KOONDTABEL_TÄITMISEKS!N37</f>
        <v>0</v>
      </c>
      <c r="O126" s="40">
        <f t="shared" si="20"/>
        <v>55</v>
      </c>
      <c r="P126" s="36">
        <f>KOONDTABEL_TÄITMISEKS!P37</f>
        <v>4</v>
      </c>
      <c r="Q126" s="36">
        <f>KOONDTABEL_TÄITMISEKS!Q37</f>
        <v>0</v>
      </c>
      <c r="R126" s="36">
        <f>KOONDTABEL_TÄITMISEKS!R37</f>
        <v>3</v>
      </c>
      <c r="S126" s="36">
        <f>KOONDTABEL_TÄITMISEKS!S37</f>
        <v>2</v>
      </c>
      <c r="T126" s="36">
        <f>KOONDTABEL_TÄITMISEKS!T37</f>
        <v>10</v>
      </c>
      <c r="U126" s="36">
        <f>KOONDTABEL_TÄITMISEKS!U37</f>
        <v>8</v>
      </c>
      <c r="V126" s="36">
        <f>KOONDTABEL_TÄITMISEKS!V37</f>
        <v>3</v>
      </c>
      <c r="W126" s="36">
        <f>KOONDTABEL_TÄITMISEKS!W37</f>
        <v>5</v>
      </c>
      <c r="X126" s="36">
        <f>KOONDTABEL_TÄITMISEKS!X37</f>
        <v>6</v>
      </c>
      <c r="Y126" s="36">
        <f>KOONDTABEL_TÄITMISEKS!Y37</f>
        <v>4</v>
      </c>
      <c r="Z126" s="40">
        <f t="shared" si="21"/>
        <v>45</v>
      </c>
      <c r="AA126" s="36">
        <f>KOONDTABEL_TÄITMISEKS!AA37</f>
        <v>3</v>
      </c>
      <c r="AB126" s="36">
        <f>KOONDTABEL_TÄITMISEKS!AB37</f>
        <v>0</v>
      </c>
      <c r="AC126" s="36">
        <f>KOONDTABEL_TÄITMISEKS!AC37</f>
        <v>5</v>
      </c>
      <c r="AD126" s="36">
        <f>KOONDTABEL_TÄITMISEKS!AD37</f>
        <v>2</v>
      </c>
      <c r="AE126" s="36">
        <f>KOONDTABEL_TÄITMISEKS!AE37</f>
        <v>4</v>
      </c>
      <c r="AF126" s="36">
        <f>KOONDTABEL_TÄITMISEKS!AF37</f>
        <v>8</v>
      </c>
      <c r="AG126" s="36">
        <f>KOONDTABEL_TÄITMISEKS!AG37</f>
        <v>9</v>
      </c>
      <c r="AH126" s="36">
        <f>KOONDTABEL_TÄITMISEKS!AH37</f>
        <v>9</v>
      </c>
      <c r="AI126" s="36">
        <f>KOONDTABEL_TÄITMISEKS!AI37</f>
        <v>6</v>
      </c>
      <c r="AJ126" s="36">
        <f>KOONDTABEL_TÄITMISEKS!AJ37</f>
        <v>10</v>
      </c>
      <c r="AK126" s="40">
        <f t="shared" si="22"/>
        <v>56</v>
      </c>
      <c r="AL126" s="36">
        <f>KOONDTABEL_TÄITMISEKS!AL37</f>
        <v>7</v>
      </c>
      <c r="AM126" s="36">
        <f>KOONDTABEL_TÄITMISEKS!AM37</f>
        <v>6</v>
      </c>
      <c r="AN126" s="36">
        <f>KOONDTABEL_TÄITMISEKS!AN37</f>
        <v>10</v>
      </c>
      <c r="AO126" s="36">
        <f>KOONDTABEL_TÄITMISEKS!AO37</f>
        <v>4</v>
      </c>
      <c r="AP126" s="36">
        <f>KOONDTABEL_TÄITMISEKS!AP37</f>
        <v>2</v>
      </c>
      <c r="AQ126" s="36">
        <f>KOONDTABEL_TÄITMISEKS!AQ37</f>
        <v>0</v>
      </c>
      <c r="AR126" s="36">
        <f>KOONDTABEL_TÄITMISEKS!AR37</f>
        <v>7</v>
      </c>
      <c r="AS126" s="36">
        <f>KOONDTABEL_TÄITMISEKS!AS37</f>
        <v>3</v>
      </c>
      <c r="AT126" s="36">
        <f>KOONDTABEL_TÄITMISEKS!AT37</f>
        <v>9</v>
      </c>
      <c r="AU126" s="36">
        <f>KOONDTABEL_TÄITMISEKS!AU37</f>
        <v>3</v>
      </c>
      <c r="AV126" s="40">
        <f t="shared" si="23"/>
        <v>51</v>
      </c>
      <c r="AW126" s="40">
        <f t="shared" si="24"/>
        <v>55</v>
      </c>
      <c r="AX126" s="40">
        <f t="shared" si="25"/>
        <v>45</v>
      </c>
      <c r="AY126" s="40">
        <f t="shared" si="26"/>
        <v>56</v>
      </c>
      <c r="AZ126" s="40">
        <f t="shared" si="27"/>
        <v>51</v>
      </c>
      <c r="BA126" s="40">
        <f t="shared" si="28"/>
        <v>207</v>
      </c>
      <c r="BB126" s="36" t="e">
        <f t="shared" si="29"/>
        <v>#REF!</v>
      </c>
    </row>
    <row r="127" spans="1:54" ht="14.45" customHeight="1">
      <c r="A127" s="36">
        <f>KOONDTABEL_TÄITMISEKS!A38</f>
        <v>30</v>
      </c>
      <c r="B127" s="66" t="str">
        <f>KOONDTABEL_TÄITMISEKS!B38</f>
        <v>Kertu Neerot</v>
      </c>
      <c r="C127" s="66" t="str">
        <f>KOONDTABEL_TÄITMISEKS!C38</f>
        <v>individuaal</v>
      </c>
      <c r="D127" s="66" t="str">
        <f>KOONDTABEL_TÄITMISEKS!D38</f>
        <v>Lad</v>
      </c>
      <c r="E127" s="36">
        <f>KOONDTABEL_TÄITMISEKS!E38</f>
        <v>4</v>
      </c>
      <c r="F127" s="36">
        <f>KOONDTABEL_TÄITMISEKS!F38</f>
        <v>7</v>
      </c>
      <c r="G127" s="36">
        <f>KOONDTABEL_TÄITMISEKS!G38</f>
        <v>10</v>
      </c>
      <c r="H127" s="36">
        <f>KOONDTABEL_TÄITMISEKS!H38</f>
        <v>3</v>
      </c>
      <c r="I127" s="36">
        <f>KOONDTABEL_TÄITMISEKS!I38</f>
        <v>6</v>
      </c>
      <c r="J127" s="36">
        <f>KOONDTABEL_TÄITMISEKS!J38</f>
        <v>0</v>
      </c>
      <c r="K127" s="36">
        <f>KOONDTABEL_TÄITMISEKS!K38</f>
        <v>0</v>
      </c>
      <c r="L127" s="36">
        <f>KOONDTABEL_TÄITMISEKS!L38</f>
        <v>7</v>
      </c>
      <c r="M127" s="36">
        <f>KOONDTABEL_TÄITMISEKS!M38</f>
        <v>8</v>
      </c>
      <c r="N127" s="36">
        <f>KOONDTABEL_TÄITMISEKS!N38</f>
        <v>0</v>
      </c>
      <c r="O127" s="40">
        <f t="shared" si="20"/>
        <v>45</v>
      </c>
      <c r="P127" s="36">
        <f>KOONDTABEL_TÄITMISEKS!P38</f>
        <v>7</v>
      </c>
      <c r="Q127" s="36">
        <f>KOONDTABEL_TÄITMISEKS!Q38</f>
        <v>0</v>
      </c>
      <c r="R127" s="36">
        <f>KOONDTABEL_TÄITMISEKS!R38</f>
        <v>7</v>
      </c>
      <c r="S127" s="36">
        <f>KOONDTABEL_TÄITMISEKS!S38</f>
        <v>4</v>
      </c>
      <c r="T127" s="36">
        <f>KOONDTABEL_TÄITMISEKS!T38</f>
        <v>9</v>
      </c>
      <c r="U127" s="36">
        <f>KOONDTABEL_TÄITMISEKS!U38</f>
        <v>0</v>
      </c>
      <c r="V127" s="36">
        <f>KOONDTABEL_TÄITMISEKS!V38</f>
        <v>5</v>
      </c>
      <c r="W127" s="36">
        <f>KOONDTABEL_TÄITMISEKS!W38</f>
        <v>2</v>
      </c>
      <c r="X127" s="36">
        <f>KOONDTABEL_TÄITMISEKS!X38</f>
        <v>5</v>
      </c>
      <c r="Y127" s="36">
        <f>KOONDTABEL_TÄITMISEKS!Y38</f>
        <v>0</v>
      </c>
      <c r="Z127" s="40">
        <f t="shared" si="21"/>
        <v>39</v>
      </c>
      <c r="AA127" s="36">
        <f>KOONDTABEL_TÄITMISEKS!AA38</f>
        <v>10</v>
      </c>
      <c r="AB127" s="36">
        <f>KOONDTABEL_TÄITMISEKS!AB38</f>
        <v>7</v>
      </c>
      <c r="AC127" s="36">
        <f>KOONDTABEL_TÄITMISEKS!AC38</f>
        <v>5</v>
      </c>
      <c r="AD127" s="36">
        <f>KOONDTABEL_TÄITMISEKS!AD38</f>
        <v>9</v>
      </c>
      <c r="AE127" s="36">
        <f>KOONDTABEL_TÄITMISEKS!AE38</f>
        <v>5</v>
      </c>
      <c r="AF127" s="36">
        <f>KOONDTABEL_TÄITMISEKS!AF38</f>
        <v>6</v>
      </c>
      <c r="AG127" s="36">
        <f>KOONDTABEL_TÄITMISEKS!AG38</f>
        <v>0</v>
      </c>
      <c r="AH127" s="36">
        <f>KOONDTABEL_TÄITMISEKS!AH38</f>
        <v>0</v>
      </c>
      <c r="AI127" s="36">
        <f>KOONDTABEL_TÄITMISEKS!AI38</f>
        <v>5</v>
      </c>
      <c r="AJ127" s="36">
        <f>KOONDTABEL_TÄITMISEKS!AJ38</f>
        <v>6</v>
      </c>
      <c r="AK127" s="40">
        <f t="shared" si="22"/>
        <v>53</v>
      </c>
      <c r="AL127" s="36">
        <f>KOONDTABEL_TÄITMISEKS!AL38</f>
        <v>8</v>
      </c>
      <c r="AM127" s="36">
        <f>KOONDTABEL_TÄITMISEKS!AM38</f>
        <v>4</v>
      </c>
      <c r="AN127" s="36">
        <f>KOONDTABEL_TÄITMISEKS!AN38</f>
        <v>8</v>
      </c>
      <c r="AO127" s="36">
        <f>KOONDTABEL_TÄITMISEKS!AO38</f>
        <v>5</v>
      </c>
      <c r="AP127" s="36">
        <f>KOONDTABEL_TÄITMISEKS!AP38</f>
        <v>3</v>
      </c>
      <c r="AQ127" s="36">
        <f>KOONDTABEL_TÄITMISEKS!AQ38</f>
        <v>0</v>
      </c>
      <c r="AR127" s="36">
        <f>KOONDTABEL_TÄITMISEKS!AR38</f>
        <v>5</v>
      </c>
      <c r="AS127" s="36">
        <f>KOONDTABEL_TÄITMISEKS!AS38</f>
        <v>1</v>
      </c>
      <c r="AT127" s="36">
        <f>KOONDTABEL_TÄITMISEKS!AT38</f>
        <v>4</v>
      </c>
      <c r="AU127" s="36">
        <f>KOONDTABEL_TÄITMISEKS!AU38</f>
        <v>0</v>
      </c>
      <c r="AV127" s="40">
        <f t="shared" si="23"/>
        <v>38</v>
      </c>
      <c r="AW127" s="40">
        <f t="shared" si="24"/>
        <v>45</v>
      </c>
      <c r="AX127" s="40">
        <f t="shared" si="25"/>
        <v>39</v>
      </c>
      <c r="AY127" s="40">
        <f t="shared" si="26"/>
        <v>53</v>
      </c>
      <c r="AZ127" s="40">
        <f t="shared" si="27"/>
        <v>38</v>
      </c>
      <c r="BA127" s="40">
        <f t="shared" si="28"/>
        <v>175</v>
      </c>
      <c r="BB127" s="36" t="e">
        <f t="shared" si="29"/>
        <v>#REF!</v>
      </c>
    </row>
    <row r="128" spans="1:54" ht="14.45" customHeight="1">
      <c r="A128" s="36">
        <f>KOONDTABEL_TÄITMISEKS!A39</f>
        <v>38</v>
      </c>
      <c r="B128" s="66" t="str">
        <f>KOONDTABEL_TÄITMISEKS!B39</f>
        <v>Tajo Erm</v>
      </c>
      <c r="C128" s="66" t="str">
        <f>KOONDTABEL_TÄITMISEKS!C39</f>
        <v>individuaal</v>
      </c>
      <c r="D128" s="66" t="str">
        <f>KOONDTABEL_TÄITMISEKS!D39</f>
        <v>Sen</v>
      </c>
      <c r="E128" s="36">
        <f>KOONDTABEL_TÄITMISEKS!E39</f>
        <v>9</v>
      </c>
      <c r="F128" s="36">
        <f>KOONDTABEL_TÄITMISEKS!F39</f>
        <v>4</v>
      </c>
      <c r="G128" s="36">
        <f>KOONDTABEL_TÄITMISEKS!G39</f>
        <v>9</v>
      </c>
      <c r="H128" s="36">
        <f>KOONDTABEL_TÄITMISEKS!H39</f>
        <v>5</v>
      </c>
      <c r="I128" s="36">
        <f>KOONDTABEL_TÄITMISEKS!I39</f>
        <v>3</v>
      </c>
      <c r="J128" s="36">
        <f>KOONDTABEL_TÄITMISEKS!J39</f>
        <v>6</v>
      </c>
      <c r="K128" s="36">
        <f>KOONDTABEL_TÄITMISEKS!K39</f>
        <v>7</v>
      </c>
      <c r="L128" s="36">
        <f>KOONDTABEL_TÄITMISEKS!L39</f>
        <v>4</v>
      </c>
      <c r="M128" s="36">
        <f>KOONDTABEL_TÄITMISEKS!M39</f>
        <v>9</v>
      </c>
      <c r="N128" s="36">
        <f>KOONDTABEL_TÄITMISEKS!N39</f>
        <v>9</v>
      </c>
      <c r="O128" s="40">
        <f t="shared" si="20"/>
        <v>65</v>
      </c>
      <c r="P128" s="36">
        <f>KOONDTABEL_TÄITMISEKS!P39</f>
        <v>9</v>
      </c>
      <c r="Q128" s="36">
        <f>KOONDTABEL_TÄITMISEKS!Q39</f>
        <v>4</v>
      </c>
      <c r="R128" s="36">
        <f>KOONDTABEL_TÄITMISEKS!R39</f>
        <v>6</v>
      </c>
      <c r="S128" s="36">
        <f>KOONDTABEL_TÄITMISEKS!S39</f>
        <v>9</v>
      </c>
      <c r="T128" s="36">
        <f>KOONDTABEL_TÄITMISEKS!T39</f>
        <v>8</v>
      </c>
      <c r="U128" s="36">
        <f>KOONDTABEL_TÄITMISEKS!U39</f>
        <v>4</v>
      </c>
      <c r="V128" s="36">
        <f>KOONDTABEL_TÄITMISEKS!V39</f>
        <v>10</v>
      </c>
      <c r="W128" s="36">
        <f>KOONDTABEL_TÄITMISEKS!W39</f>
        <v>2</v>
      </c>
      <c r="X128" s="36">
        <f>KOONDTABEL_TÄITMISEKS!X39</f>
        <v>10</v>
      </c>
      <c r="Y128" s="36">
        <f>KOONDTABEL_TÄITMISEKS!Y39</f>
        <v>8</v>
      </c>
      <c r="Z128" s="40">
        <f t="shared" si="21"/>
        <v>70</v>
      </c>
      <c r="AA128" s="36">
        <f>KOONDTABEL_TÄITMISEKS!AA39</f>
        <v>0</v>
      </c>
      <c r="AB128" s="36">
        <f>KOONDTABEL_TÄITMISEKS!AB39</f>
        <v>0</v>
      </c>
      <c r="AC128" s="36">
        <f>KOONDTABEL_TÄITMISEKS!AC39</f>
        <v>0</v>
      </c>
      <c r="AD128" s="36">
        <f>KOONDTABEL_TÄITMISEKS!AD39</f>
        <v>0</v>
      </c>
      <c r="AE128" s="36">
        <f>KOONDTABEL_TÄITMISEKS!AE39</f>
        <v>0</v>
      </c>
      <c r="AF128" s="36">
        <f>KOONDTABEL_TÄITMISEKS!AF39</f>
        <v>0</v>
      </c>
      <c r="AG128" s="36">
        <f>KOONDTABEL_TÄITMISEKS!AG39</f>
        <v>0</v>
      </c>
      <c r="AH128" s="36">
        <f>KOONDTABEL_TÄITMISEKS!AH39</f>
        <v>0</v>
      </c>
      <c r="AI128" s="36">
        <f>KOONDTABEL_TÄITMISEKS!AI39</f>
        <v>0</v>
      </c>
      <c r="AJ128" s="36">
        <f>KOONDTABEL_TÄITMISEKS!AJ39</f>
        <v>0</v>
      </c>
      <c r="AK128" s="40">
        <f t="shared" si="22"/>
        <v>0</v>
      </c>
      <c r="AL128" s="36">
        <f>KOONDTABEL_TÄITMISEKS!AL39</f>
        <v>0</v>
      </c>
      <c r="AM128" s="36">
        <f>KOONDTABEL_TÄITMISEKS!AM39</f>
        <v>0</v>
      </c>
      <c r="AN128" s="36">
        <f>KOONDTABEL_TÄITMISEKS!AN39</f>
        <v>0</v>
      </c>
      <c r="AO128" s="36">
        <f>KOONDTABEL_TÄITMISEKS!AO39</f>
        <v>0</v>
      </c>
      <c r="AP128" s="36">
        <f>KOONDTABEL_TÄITMISEKS!AP39</f>
        <v>0</v>
      </c>
      <c r="AQ128" s="36">
        <f>KOONDTABEL_TÄITMISEKS!AQ39</f>
        <v>0</v>
      </c>
      <c r="AR128" s="36">
        <f>KOONDTABEL_TÄITMISEKS!AR39</f>
        <v>0</v>
      </c>
      <c r="AS128" s="36">
        <f>KOONDTABEL_TÄITMISEKS!AS39</f>
        <v>0</v>
      </c>
      <c r="AT128" s="36">
        <f>KOONDTABEL_TÄITMISEKS!AT39</f>
        <v>0</v>
      </c>
      <c r="AU128" s="36">
        <f>KOONDTABEL_TÄITMISEKS!AU39</f>
        <v>0</v>
      </c>
      <c r="AV128" s="40">
        <f t="shared" si="23"/>
        <v>0</v>
      </c>
      <c r="AW128" s="40">
        <f t="shared" si="24"/>
        <v>65</v>
      </c>
      <c r="AX128" s="40">
        <f t="shared" si="25"/>
        <v>70</v>
      </c>
      <c r="AY128" s="40">
        <f t="shared" si="26"/>
        <v>0</v>
      </c>
      <c r="AZ128" s="40">
        <f t="shared" si="27"/>
        <v>0</v>
      </c>
      <c r="BA128" s="40">
        <f t="shared" si="28"/>
        <v>135</v>
      </c>
      <c r="BB128" s="36" t="e">
        <f t="shared" si="29"/>
        <v>#REF!</v>
      </c>
    </row>
    <row r="129" spans="1:54" ht="14.45" customHeight="1">
      <c r="A129" s="36" t="e">
        <f>KOONDTABEL_TÄITMISEKS!#REF!</f>
        <v>#REF!</v>
      </c>
      <c r="B129" s="66" t="e">
        <f>KOONDTABEL_TÄITMISEKS!#REF!</f>
        <v>#REF!</v>
      </c>
      <c r="C129" s="66" t="e">
        <f>KOONDTABEL_TÄITMISEKS!#REF!</f>
        <v>#REF!</v>
      </c>
      <c r="D129" s="66" t="e">
        <f>KOONDTABEL_TÄITMISEKS!#REF!</f>
        <v>#REF!</v>
      </c>
      <c r="E129" s="36" t="e">
        <f>KOONDTABEL_TÄITMISEKS!#REF!</f>
        <v>#REF!</v>
      </c>
      <c r="F129" s="36" t="e">
        <f>KOONDTABEL_TÄITMISEKS!#REF!</f>
        <v>#REF!</v>
      </c>
      <c r="G129" s="36" t="e">
        <f>KOONDTABEL_TÄITMISEKS!#REF!</f>
        <v>#REF!</v>
      </c>
      <c r="H129" s="36" t="e">
        <f>KOONDTABEL_TÄITMISEKS!#REF!</f>
        <v>#REF!</v>
      </c>
      <c r="I129" s="36" t="e">
        <f>KOONDTABEL_TÄITMISEKS!#REF!</f>
        <v>#REF!</v>
      </c>
      <c r="J129" s="36" t="e">
        <f>KOONDTABEL_TÄITMISEKS!#REF!</f>
        <v>#REF!</v>
      </c>
      <c r="K129" s="36" t="e">
        <f>KOONDTABEL_TÄITMISEKS!#REF!</f>
        <v>#REF!</v>
      </c>
      <c r="L129" s="36" t="e">
        <f>KOONDTABEL_TÄITMISEKS!#REF!</f>
        <v>#REF!</v>
      </c>
      <c r="M129" s="36" t="e">
        <f>KOONDTABEL_TÄITMISEKS!#REF!</f>
        <v>#REF!</v>
      </c>
      <c r="N129" s="36" t="e">
        <f>KOONDTABEL_TÄITMISEKS!#REF!</f>
        <v>#REF!</v>
      </c>
      <c r="O129" s="40" t="e">
        <f t="shared" si="20"/>
        <v>#REF!</v>
      </c>
      <c r="P129" s="36" t="e">
        <f>KOONDTABEL_TÄITMISEKS!#REF!</f>
        <v>#REF!</v>
      </c>
      <c r="Q129" s="36" t="e">
        <f>KOONDTABEL_TÄITMISEKS!#REF!</f>
        <v>#REF!</v>
      </c>
      <c r="R129" s="36" t="e">
        <f>KOONDTABEL_TÄITMISEKS!#REF!</f>
        <v>#REF!</v>
      </c>
      <c r="S129" s="36" t="e">
        <f>KOONDTABEL_TÄITMISEKS!#REF!</f>
        <v>#REF!</v>
      </c>
      <c r="T129" s="36" t="e">
        <f>KOONDTABEL_TÄITMISEKS!#REF!</f>
        <v>#REF!</v>
      </c>
      <c r="U129" s="36" t="e">
        <f>KOONDTABEL_TÄITMISEKS!#REF!</f>
        <v>#REF!</v>
      </c>
      <c r="V129" s="36" t="e">
        <f>KOONDTABEL_TÄITMISEKS!#REF!</f>
        <v>#REF!</v>
      </c>
      <c r="W129" s="36" t="e">
        <f>KOONDTABEL_TÄITMISEKS!#REF!</f>
        <v>#REF!</v>
      </c>
      <c r="X129" s="36" t="e">
        <f>KOONDTABEL_TÄITMISEKS!#REF!</f>
        <v>#REF!</v>
      </c>
      <c r="Y129" s="36" t="e">
        <f>KOONDTABEL_TÄITMISEKS!#REF!</f>
        <v>#REF!</v>
      </c>
      <c r="Z129" s="40" t="e">
        <f t="shared" si="21"/>
        <v>#REF!</v>
      </c>
      <c r="AA129" s="36" t="e">
        <f>KOONDTABEL_TÄITMISEKS!#REF!</f>
        <v>#REF!</v>
      </c>
      <c r="AB129" s="36" t="e">
        <f>KOONDTABEL_TÄITMISEKS!#REF!</f>
        <v>#REF!</v>
      </c>
      <c r="AC129" s="36" t="e">
        <f>KOONDTABEL_TÄITMISEKS!#REF!</f>
        <v>#REF!</v>
      </c>
      <c r="AD129" s="36" t="e">
        <f>KOONDTABEL_TÄITMISEKS!#REF!</f>
        <v>#REF!</v>
      </c>
      <c r="AE129" s="36" t="e">
        <f>KOONDTABEL_TÄITMISEKS!#REF!</f>
        <v>#REF!</v>
      </c>
      <c r="AF129" s="36" t="e">
        <f>KOONDTABEL_TÄITMISEKS!#REF!</f>
        <v>#REF!</v>
      </c>
      <c r="AG129" s="36" t="e">
        <f>KOONDTABEL_TÄITMISEKS!#REF!</f>
        <v>#REF!</v>
      </c>
      <c r="AH129" s="36" t="e">
        <f>KOONDTABEL_TÄITMISEKS!#REF!</f>
        <v>#REF!</v>
      </c>
      <c r="AI129" s="36" t="e">
        <f>KOONDTABEL_TÄITMISEKS!#REF!</f>
        <v>#REF!</v>
      </c>
      <c r="AJ129" s="36" t="e">
        <f>KOONDTABEL_TÄITMISEKS!#REF!</f>
        <v>#REF!</v>
      </c>
      <c r="AK129" s="40" t="e">
        <f t="shared" si="22"/>
        <v>#REF!</v>
      </c>
      <c r="AL129" s="36" t="e">
        <f>KOONDTABEL_TÄITMISEKS!#REF!</f>
        <v>#REF!</v>
      </c>
      <c r="AM129" s="36" t="e">
        <f>KOONDTABEL_TÄITMISEKS!#REF!</f>
        <v>#REF!</v>
      </c>
      <c r="AN129" s="36" t="e">
        <f>KOONDTABEL_TÄITMISEKS!#REF!</f>
        <v>#REF!</v>
      </c>
      <c r="AO129" s="36" t="e">
        <f>KOONDTABEL_TÄITMISEKS!#REF!</f>
        <v>#REF!</v>
      </c>
      <c r="AP129" s="36" t="e">
        <f>KOONDTABEL_TÄITMISEKS!#REF!</f>
        <v>#REF!</v>
      </c>
      <c r="AQ129" s="36" t="e">
        <f>KOONDTABEL_TÄITMISEKS!#REF!</f>
        <v>#REF!</v>
      </c>
      <c r="AR129" s="36" t="e">
        <f>KOONDTABEL_TÄITMISEKS!#REF!</f>
        <v>#REF!</v>
      </c>
      <c r="AS129" s="36" t="e">
        <f>KOONDTABEL_TÄITMISEKS!#REF!</f>
        <v>#REF!</v>
      </c>
      <c r="AT129" s="36" t="e">
        <f>KOONDTABEL_TÄITMISEKS!#REF!</f>
        <v>#REF!</v>
      </c>
      <c r="AU129" s="36" t="e">
        <f>KOONDTABEL_TÄITMISEKS!#REF!</f>
        <v>#REF!</v>
      </c>
      <c r="AV129" s="40" t="e">
        <f t="shared" si="23"/>
        <v>#REF!</v>
      </c>
      <c r="AW129" s="40" t="e">
        <f t="shared" si="24"/>
        <v>#REF!</v>
      </c>
      <c r="AX129" s="40" t="e">
        <f t="shared" si="25"/>
        <v>#REF!</v>
      </c>
      <c r="AY129" s="40" t="e">
        <f t="shared" si="26"/>
        <v>#REF!</v>
      </c>
      <c r="AZ129" s="40" t="e">
        <f t="shared" si="27"/>
        <v>#REF!</v>
      </c>
      <c r="BA129" s="40" t="e">
        <f t="shared" si="28"/>
        <v>#REF!</v>
      </c>
      <c r="BB129" s="36" t="e">
        <f t="shared" si="29"/>
        <v>#REF!</v>
      </c>
    </row>
    <row r="130" spans="1:54" ht="14.45" customHeight="1">
      <c r="A130" s="36" t="e">
        <f>KOONDTABEL_TÄITMISEKS!#REF!</f>
        <v>#REF!</v>
      </c>
      <c r="B130" s="66" t="e">
        <f>KOONDTABEL_TÄITMISEKS!#REF!</f>
        <v>#REF!</v>
      </c>
      <c r="C130" s="66" t="e">
        <f>KOONDTABEL_TÄITMISEKS!#REF!</f>
        <v>#REF!</v>
      </c>
      <c r="D130" s="66" t="e">
        <f>KOONDTABEL_TÄITMISEKS!#REF!</f>
        <v>#REF!</v>
      </c>
      <c r="E130" s="36" t="e">
        <f>KOONDTABEL_TÄITMISEKS!#REF!</f>
        <v>#REF!</v>
      </c>
      <c r="F130" s="36" t="e">
        <f>KOONDTABEL_TÄITMISEKS!#REF!</f>
        <v>#REF!</v>
      </c>
      <c r="G130" s="36" t="e">
        <f>KOONDTABEL_TÄITMISEKS!#REF!</f>
        <v>#REF!</v>
      </c>
      <c r="H130" s="36" t="e">
        <f>KOONDTABEL_TÄITMISEKS!#REF!</f>
        <v>#REF!</v>
      </c>
      <c r="I130" s="36" t="e">
        <f>KOONDTABEL_TÄITMISEKS!#REF!</f>
        <v>#REF!</v>
      </c>
      <c r="J130" s="36" t="e">
        <f>KOONDTABEL_TÄITMISEKS!#REF!</f>
        <v>#REF!</v>
      </c>
      <c r="K130" s="36" t="e">
        <f>KOONDTABEL_TÄITMISEKS!#REF!</f>
        <v>#REF!</v>
      </c>
      <c r="L130" s="36" t="e">
        <f>KOONDTABEL_TÄITMISEKS!#REF!</f>
        <v>#REF!</v>
      </c>
      <c r="M130" s="36" t="e">
        <f>KOONDTABEL_TÄITMISEKS!#REF!</f>
        <v>#REF!</v>
      </c>
      <c r="N130" s="36" t="e">
        <f>KOONDTABEL_TÄITMISEKS!#REF!</f>
        <v>#REF!</v>
      </c>
      <c r="O130" s="40" t="e">
        <f t="shared" si="20"/>
        <v>#REF!</v>
      </c>
      <c r="P130" s="36" t="e">
        <f>KOONDTABEL_TÄITMISEKS!#REF!</f>
        <v>#REF!</v>
      </c>
      <c r="Q130" s="36" t="e">
        <f>KOONDTABEL_TÄITMISEKS!#REF!</f>
        <v>#REF!</v>
      </c>
      <c r="R130" s="36" t="e">
        <f>KOONDTABEL_TÄITMISEKS!#REF!</f>
        <v>#REF!</v>
      </c>
      <c r="S130" s="36" t="e">
        <f>KOONDTABEL_TÄITMISEKS!#REF!</f>
        <v>#REF!</v>
      </c>
      <c r="T130" s="36" t="e">
        <f>KOONDTABEL_TÄITMISEKS!#REF!</f>
        <v>#REF!</v>
      </c>
      <c r="U130" s="36" t="e">
        <f>KOONDTABEL_TÄITMISEKS!#REF!</f>
        <v>#REF!</v>
      </c>
      <c r="V130" s="36" t="e">
        <f>KOONDTABEL_TÄITMISEKS!#REF!</f>
        <v>#REF!</v>
      </c>
      <c r="W130" s="36" t="e">
        <f>KOONDTABEL_TÄITMISEKS!#REF!</f>
        <v>#REF!</v>
      </c>
      <c r="X130" s="36" t="e">
        <f>KOONDTABEL_TÄITMISEKS!#REF!</f>
        <v>#REF!</v>
      </c>
      <c r="Y130" s="36" t="e">
        <f>KOONDTABEL_TÄITMISEKS!#REF!</f>
        <v>#REF!</v>
      </c>
      <c r="Z130" s="40" t="e">
        <f t="shared" si="21"/>
        <v>#REF!</v>
      </c>
      <c r="AA130" s="36" t="e">
        <f>KOONDTABEL_TÄITMISEKS!#REF!</f>
        <v>#REF!</v>
      </c>
      <c r="AB130" s="36" t="e">
        <f>KOONDTABEL_TÄITMISEKS!#REF!</f>
        <v>#REF!</v>
      </c>
      <c r="AC130" s="36" t="e">
        <f>KOONDTABEL_TÄITMISEKS!#REF!</f>
        <v>#REF!</v>
      </c>
      <c r="AD130" s="36" t="e">
        <f>KOONDTABEL_TÄITMISEKS!#REF!</f>
        <v>#REF!</v>
      </c>
      <c r="AE130" s="36" t="e">
        <f>KOONDTABEL_TÄITMISEKS!#REF!</f>
        <v>#REF!</v>
      </c>
      <c r="AF130" s="36" t="e">
        <f>KOONDTABEL_TÄITMISEKS!#REF!</f>
        <v>#REF!</v>
      </c>
      <c r="AG130" s="36" t="e">
        <f>KOONDTABEL_TÄITMISEKS!#REF!</f>
        <v>#REF!</v>
      </c>
      <c r="AH130" s="36" t="e">
        <f>KOONDTABEL_TÄITMISEKS!#REF!</f>
        <v>#REF!</v>
      </c>
      <c r="AI130" s="36" t="e">
        <f>KOONDTABEL_TÄITMISEKS!#REF!</f>
        <v>#REF!</v>
      </c>
      <c r="AJ130" s="36" t="e">
        <f>KOONDTABEL_TÄITMISEKS!#REF!</f>
        <v>#REF!</v>
      </c>
      <c r="AK130" s="40" t="e">
        <f t="shared" si="22"/>
        <v>#REF!</v>
      </c>
      <c r="AL130" s="36" t="e">
        <f>KOONDTABEL_TÄITMISEKS!#REF!</f>
        <v>#REF!</v>
      </c>
      <c r="AM130" s="36" t="e">
        <f>KOONDTABEL_TÄITMISEKS!#REF!</f>
        <v>#REF!</v>
      </c>
      <c r="AN130" s="36" t="e">
        <f>KOONDTABEL_TÄITMISEKS!#REF!</f>
        <v>#REF!</v>
      </c>
      <c r="AO130" s="36" t="e">
        <f>KOONDTABEL_TÄITMISEKS!#REF!</f>
        <v>#REF!</v>
      </c>
      <c r="AP130" s="36" t="e">
        <f>KOONDTABEL_TÄITMISEKS!#REF!</f>
        <v>#REF!</v>
      </c>
      <c r="AQ130" s="36" t="e">
        <f>KOONDTABEL_TÄITMISEKS!#REF!</f>
        <v>#REF!</v>
      </c>
      <c r="AR130" s="36" t="e">
        <f>KOONDTABEL_TÄITMISEKS!#REF!</f>
        <v>#REF!</v>
      </c>
      <c r="AS130" s="36" t="e">
        <f>KOONDTABEL_TÄITMISEKS!#REF!</f>
        <v>#REF!</v>
      </c>
      <c r="AT130" s="36" t="e">
        <f>KOONDTABEL_TÄITMISEKS!#REF!</f>
        <v>#REF!</v>
      </c>
      <c r="AU130" s="36" t="e">
        <f>KOONDTABEL_TÄITMISEKS!#REF!</f>
        <v>#REF!</v>
      </c>
      <c r="AV130" s="40" t="e">
        <f t="shared" si="23"/>
        <v>#REF!</v>
      </c>
      <c r="AW130" s="40" t="e">
        <f t="shared" si="24"/>
        <v>#REF!</v>
      </c>
      <c r="AX130" s="40" t="e">
        <f t="shared" si="25"/>
        <v>#REF!</v>
      </c>
      <c r="AY130" s="40" t="e">
        <f t="shared" si="26"/>
        <v>#REF!</v>
      </c>
      <c r="AZ130" s="40" t="e">
        <f t="shared" si="27"/>
        <v>#REF!</v>
      </c>
      <c r="BA130" s="40" t="e">
        <f t="shared" si="28"/>
        <v>#REF!</v>
      </c>
      <c r="BB130" s="36" t="e">
        <f t="shared" si="29"/>
        <v>#REF!</v>
      </c>
    </row>
    <row r="131" spans="1:54" ht="14.45" customHeight="1">
      <c r="A131" s="36" t="e">
        <f>KOONDTABEL_TÄITMISEKS!#REF!</f>
        <v>#REF!</v>
      </c>
      <c r="B131" s="66" t="e">
        <f>KOONDTABEL_TÄITMISEKS!#REF!</f>
        <v>#REF!</v>
      </c>
      <c r="C131" s="66" t="e">
        <f>KOONDTABEL_TÄITMISEKS!#REF!</f>
        <v>#REF!</v>
      </c>
      <c r="D131" s="66" t="e">
        <f>KOONDTABEL_TÄITMISEKS!#REF!</f>
        <v>#REF!</v>
      </c>
      <c r="E131" s="36" t="e">
        <f>KOONDTABEL_TÄITMISEKS!#REF!</f>
        <v>#REF!</v>
      </c>
      <c r="F131" s="36" t="e">
        <f>KOONDTABEL_TÄITMISEKS!#REF!</f>
        <v>#REF!</v>
      </c>
      <c r="G131" s="36" t="e">
        <f>KOONDTABEL_TÄITMISEKS!#REF!</f>
        <v>#REF!</v>
      </c>
      <c r="H131" s="36" t="e">
        <f>KOONDTABEL_TÄITMISEKS!#REF!</f>
        <v>#REF!</v>
      </c>
      <c r="I131" s="36" t="e">
        <f>KOONDTABEL_TÄITMISEKS!#REF!</f>
        <v>#REF!</v>
      </c>
      <c r="J131" s="36" t="e">
        <f>KOONDTABEL_TÄITMISEKS!#REF!</f>
        <v>#REF!</v>
      </c>
      <c r="K131" s="36" t="e">
        <f>KOONDTABEL_TÄITMISEKS!#REF!</f>
        <v>#REF!</v>
      </c>
      <c r="L131" s="36" t="e">
        <f>KOONDTABEL_TÄITMISEKS!#REF!</f>
        <v>#REF!</v>
      </c>
      <c r="M131" s="36" t="e">
        <f>KOONDTABEL_TÄITMISEKS!#REF!</f>
        <v>#REF!</v>
      </c>
      <c r="N131" s="36" t="e">
        <f>KOONDTABEL_TÄITMISEKS!#REF!</f>
        <v>#REF!</v>
      </c>
      <c r="O131" s="40" t="e">
        <f t="shared" si="20"/>
        <v>#REF!</v>
      </c>
      <c r="P131" s="36" t="e">
        <f>KOONDTABEL_TÄITMISEKS!#REF!</f>
        <v>#REF!</v>
      </c>
      <c r="Q131" s="36" t="e">
        <f>KOONDTABEL_TÄITMISEKS!#REF!</f>
        <v>#REF!</v>
      </c>
      <c r="R131" s="36" t="e">
        <f>KOONDTABEL_TÄITMISEKS!#REF!</f>
        <v>#REF!</v>
      </c>
      <c r="S131" s="36" t="e">
        <f>KOONDTABEL_TÄITMISEKS!#REF!</f>
        <v>#REF!</v>
      </c>
      <c r="T131" s="36" t="e">
        <f>KOONDTABEL_TÄITMISEKS!#REF!</f>
        <v>#REF!</v>
      </c>
      <c r="U131" s="36" t="e">
        <f>KOONDTABEL_TÄITMISEKS!#REF!</f>
        <v>#REF!</v>
      </c>
      <c r="V131" s="36" t="e">
        <f>KOONDTABEL_TÄITMISEKS!#REF!</f>
        <v>#REF!</v>
      </c>
      <c r="W131" s="36" t="e">
        <f>KOONDTABEL_TÄITMISEKS!#REF!</f>
        <v>#REF!</v>
      </c>
      <c r="X131" s="36" t="e">
        <f>KOONDTABEL_TÄITMISEKS!#REF!</f>
        <v>#REF!</v>
      </c>
      <c r="Y131" s="36" t="e">
        <f>KOONDTABEL_TÄITMISEKS!#REF!</f>
        <v>#REF!</v>
      </c>
      <c r="Z131" s="40" t="e">
        <f t="shared" si="21"/>
        <v>#REF!</v>
      </c>
      <c r="AA131" s="36" t="e">
        <f>KOONDTABEL_TÄITMISEKS!#REF!</f>
        <v>#REF!</v>
      </c>
      <c r="AB131" s="36" t="e">
        <f>KOONDTABEL_TÄITMISEKS!#REF!</f>
        <v>#REF!</v>
      </c>
      <c r="AC131" s="36" t="e">
        <f>KOONDTABEL_TÄITMISEKS!#REF!</f>
        <v>#REF!</v>
      </c>
      <c r="AD131" s="36" t="e">
        <f>KOONDTABEL_TÄITMISEKS!#REF!</f>
        <v>#REF!</v>
      </c>
      <c r="AE131" s="36" t="e">
        <f>KOONDTABEL_TÄITMISEKS!#REF!</f>
        <v>#REF!</v>
      </c>
      <c r="AF131" s="36" t="e">
        <f>KOONDTABEL_TÄITMISEKS!#REF!</f>
        <v>#REF!</v>
      </c>
      <c r="AG131" s="36" t="e">
        <f>KOONDTABEL_TÄITMISEKS!#REF!</f>
        <v>#REF!</v>
      </c>
      <c r="AH131" s="36" t="e">
        <f>KOONDTABEL_TÄITMISEKS!#REF!</f>
        <v>#REF!</v>
      </c>
      <c r="AI131" s="36" t="e">
        <f>KOONDTABEL_TÄITMISEKS!#REF!</f>
        <v>#REF!</v>
      </c>
      <c r="AJ131" s="36" t="e">
        <f>KOONDTABEL_TÄITMISEKS!#REF!</f>
        <v>#REF!</v>
      </c>
      <c r="AK131" s="40" t="e">
        <f t="shared" si="22"/>
        <v>#REF!</v>
      </c>
      <c r="AL131" s="36" t="e">
        <f>KOONDTABEL_TÄITMISEKS!#REF!</f>
        <v>#REF!</v>
      </c>
      <c r="AM131" s="36" t="e">
        <f>KOONDTABEL_TÄITMISEKS!#REF!</f>
        <v>#REF!</v>
      </c>
      <c r="AN131" s="36" t="e">
        <f>KOONDTABEL_TÄITMISEKS!#REF!</f>
        <v>#REF!</v>
      </c>
      <c r="AO131" s="36" t="e">
        <f>KOONDTABEL_TÄITMISEKS!#REF!</f>
        <v>#REF!</v>
      </c>
      <c r="AP131" s="36" t="e">
        <f>KOONDTABEL_TÄITMISEKS!#REF!</f>
        <v>#REF!</v>
      </c>
      <c r="AQ131" s="36" t="e">
        <f>KOONDTABEL_TÄITMISEKS!#REF!</f>
        <v>#REF!</v>
      </c>
      <c r="AR131" s="36" t="e">
        <f>KOONDTABEL_TÄITMISEKS!#REF!</f>
        <v>#REF!</v>
      </c>
      <c r="AS131" s="36" t="e">
        <f>KOONDTABEL_TÄITMISEKS!#REF!</f>
        <v>#REF!</v>
      </c>
      <c r="AT131" s="36" t="e">
        <f>KOONDTABEL_TÄITMISEKS!#REF!</f>
        <v>#REF!</v>
      </c>
      <c r="AU131" s="36" t="e">
        <f>KOONDTABEL_TÄITMISEKS!#REF!</f>
        <v>#REF!</v>
      </c>
      <c r="AV131" s="40" t="e">
        <f t="shared" si="23"/>
        <v>#REF!</v>
      </c>
      <c r="AW131" s="40" t="e">
        <f t="shared" si="24"/>
        <v>#REF!</v>
      </c>
      <c r="AX131" s="40" t="e">
        <f t="shared" si="25"/>
        <v>#REF!</v>
      </c>
      <c r="AY131" s="40" t="e">
        <f t="shared" si="26"/>
        <v>#REF!</v>
      </c>
      <c r="AZ131" s="40" t="e">
        <f t="shared" si="27"/>
        <v>#REF!</v>
      </c>
      <c r="BA131" s="40" t="e">
        <f t="shared" si="28"/>
        <v>#REF!</v>
      </c>
      <c r="BB131" s="36" t="e">
        <f t="shared" si="29"/>
        <v>#REF!</v>
      </c>
    </row>
    <row r="132" spans="1:54" ht="14.45" customHeight="1">
      <c r="A132" s="36" t="str">
        <f>KOONDTABEL_TÄITMISEKS!A40</f>
        <v>Eesti Meistrivõistlus 2016 JP-4</v>
      </c>
      <c r="B132" s="66">
        <f>KOONDTABEL_TÄITMISEKS!B40</f>
        <v>0</v>
      </c>
      <c r="C132" s="66">
        <f>KOONDTABEL_TÄITMISEKS!C40</f>
        <v>0</v>
      </c>
      <c r="D132" s="66">
        <f>KOONDTABEL_TÄITMISEKS!D40</f>
        <v>0</v>
      </c>
      <c r="E132" s="36">
        <f>KOONDTABEL_TÄITMISEKS!E40</f>
        <v>0</v>
      </c>
      <c r="F132" s="36">
        <f>KOONDTABEL_TÄITMISEKS!F40</f>
        <v>0</v>
      </c>
      <c r="G132" s="36">
        <f>KOONDTABEL_TÄITMISEKS!G40</f>
        <v>0</v>
      </c>
      <c r="H132" s="36">
        <f>KOONDTABEL_TÄITMISEKS!H40</f>
        <v>0</v>
      </c>
      <c r="I132" s="36">
        <f>KOONDTABEL_TÄITMISEKS!I40</f>
        <v>0</v>
      </c>
      <c r="J132" s="36">
        <f>KOONDTABEL_TÄITMISEKS!J40</f>
        <v>0</v>
      </c>
      <c r="K132" s="36">
        <f>KOONDTABEL_TÄITMISEKS!K40</f>
        <v>0</v>
      </c>
      <c r="L132" s="36">
        <f>KOONDTABEL_TÄITMISEKS!L40</f>
        <v>0</v>
      </c>
      <c r="M132" s="36">
        <f>KOONDTABEL_TÄITMISEKS!M40</f>
        <v>0</v>
      </c>
      <c r="N132" s="36">
        <f>KOONDTABEL_TÄITMISEKS!N40</f>
        <v>0</v>
      </c>
      <c r="O132" s="40">
        <f t="shared" si="20"/>
        <v>0</v>
      </c>
      <c r="P132" s="36">
        <f>KOONDTABEL_TÄITMISEKS!P40</f>
        <v>0</v>
      </c>
      <c r="Q132" s="36">
        <f>KOONDTABEL_TÄITMISEKS!Q40</f>
        <v>0</v>
      </c>
      <c r="R132" s="36">
        <f>KOONDTABEL_TÄITMISEKS!R40</f>
        <v>0</v>
      </c>
      <c r="S132" s="36">
        <f>KOONDTABEL_TÄITMISEKS!S40</f>
        <v>0</v>
      </c>
      <c r="T132" s="36">
        <f>KOONDTABEL_TÄITMISEKS!T40</f>
        <v>0</v>
      </c>
      <c r="U132" s="36">
        <f>KOONDTABEL_TÄITMISEKS!U40</f>
        <v>0</v>
      </c>
      <c r="V132" s="36">
        <f>KOONDTABEL_TÄITMISEKS!V40</f>
        <v>0</v>
      </c>
      <c r="W132" s="36">
        <f>KOONDTABEL_TÄITMISEKS!W40</f>
        <v>0</v>
      </c>
      <c r="X132" s="36">
        <f>KOONDTABEL_TÄITMISEKS!X40</f>
        <v>0</v>
      </c>
      <c r="Y132" s="36">
        <f>KOONDTABEL_TÄITMISEKS!Y40</f>
        <v>0</v>
      </c>
      <c r="Z132" s="40">
        <f t="shared" si="21"/>
        <v>0</v>
      </c>
      <c r="AA132" s="36">
        <f>KOONDTABEL_TÄITMISEKS!AA40</f>
        <v>0</v>
      </c>
      <c r="AB132" s="36">
        <f>KOONDTABEL_TÄITMISEKS!AB40</f>
        <v>0</v>
      </c>
      <c r="AC132" s="36">
        <f>KOONDTABEL_TÄITMISEKS!AC40</f>
        <v>0</v>
      </c>
      <c r="AD132" s="36">
        <f>KOONDTABEL_TÄITMISEKS!AD40</f>
        <v>0</v>
      </c>
      <c r="AE132" s="36">
        <f>KOONDTABEL_TÄITMISEKS!AE40</f>
        <v>0</v>
      </c>
      <c r="AF132" s="36">
        <f>KOONDTABEL_TÄITMISEKS!AF40</f>
        <v>0</v>
      </c>
      <c r="AG132" s="36">
        <f>KOONDTABEL_TÄITMISEKS!AG40</f>
        <v>0</v>
      </c>
      <c r="AH132" s="36">
        <f>KOONDTABEL_TÄITMISEKS!AH40</f>
        <v>0</v>
      </c>
      <c r="AI132" s="36">
        <f>KOONDTABEL_TÄITMISEKS!AI40</f>
        <v>0</v>
      </c>
      <c r="AJ132" s="36">
        <f>KOONDTABEL_TÄITMISEKS!AJ40</f>
        <v>0</v>
      </c>
      <c r="AK132" s="40">
        <f t="shared" si="22"/>
        <v>0</v>
      </c>
      <c r="AL132" s="36">
        <f>KOONDTABEL_TÄITMISEKS!AL40</f>
        <v>0</v>
      </c>
      <c r="AM132" s="36">
        <f>KOONDTABEL_TÄITMISEKS!AM40</f>
        <v>0</v>
      </c>
      <c r="AN132" s="36">
        <f>KOONDTABEL_TÄITMISEKS!AN40</f>
        <v>0</v>
      </c>
      <c r="AO132" s="36">
        <f>KOONDTABEL_TÄITMISEKS!AO40</f>
        <v>0</v>
      </c>
      <c r="AP132" s="36">
        <f>KOONDTABEL_TÄITMISEKS!AP40</f>
        <v>0</v>
      </c>
      <c r="AQ132" s="36">
        <f>KOONDTABEL_TÄITMISEKS!AQ40</f>
        <v>0</v>
      </c>
      <c r="AR132" s="36">
        <f>KOONDTABEL_TÄITMISEKS!AR40</f>
        <v>0</v>
      </c>
      <c r="AS132" s="36">
        <f>KOONDTABEL_TÄITMISEKS!AS40</f>
        <v>0</v>
      </c>
      <c r="AT132" s="36">
        <f>KOONDTABEL_TÄITMISEKS!AT40</f>
        <v>0</v>
      </c>
      <c r="AU132" s="36">
        <f>KOONDTABEL_TÄITMISEKS!AU40</f>
        <v>0</v>
      </c>
      <c r="AV132" s="40">
        <f t="shared" si="23"/>
        <v>0</v>
      </c>
      <c r="AW132" s="40">
        <f t="shared" si="24"/>
        <v>0</v>
      </c>
      <c r="AX132" s="40">
        <f t="shared" si="25"/>
        <v>0</v>
      </c>
      <c r="AY132" s="40">
        <f t="shared" si="26"/>
        <v>0</v>
      </c>
      <c r="AZ132" s="40">
        <f t="shared" si="27"/>
        <v>0</v>
      </c>
      <c r="BA132" s="40">
        <f t="shared" si="28"/>
        <v>0</v>
      </c>
      <c r="BB132" s="36" t="str">
        <f t="shared" si="29"/>
        <v/>
      </c>
    </row>
    <row r="133" spans="1:54" ht="14.45" customHeight="1">
      <c r="A133" s="36" t="str">
        <f>KOONDTABEL_TÄITMISEKS!A41</f>
        <v>Valtu JMS lasketiir 03.09.2016</v>
      </c>
      <c r="B133" s="66">
        <f>KOONDTABEL_TÄITMISEKS!B41</f>
        <v>0</v>
      </c>
      <c r="C133" s="66">
        <f>KOONDTABEL_TÄITMISEKS!C41</f>
        <v>0</v>
      </c>
      <c r="D133" s="66">
        <f>KOONDTABEL_TÄITMISEKS!D41</f>
        <v>0</v>
      </c>
      <c r="E133" s="36">
        <f>KOONDTABEL_TÄITMISEKS!E41</f>
        <v>0</v>
      </c>
      <c r="F133" s="36">
        <f>KOONDTABEL_TÄITMISEKS!F41</f>
        <v>0</v>
      </c>
      <c r="G133" s="36">
        <f>KOONDTABEL_TÄITMISEKS!G41</f>
        <v>0</v>
      </c>
      <c r="H133" s="36">
        <f>KOONDTABEL_TÄITMISEKS!H41</f>
        <v>0</v>
      </c>
      <c r="I133" s="36">
        <f>KOONDTABEL_TÄITMISEKS!I41</f>
        <v>0</v>
      </c>
      <c r="J133" s="36">
        <f>KOONDTABEL_TÄITMISEKS!J41</f>
        <v>0</v>
      </c>
      <c r="K133" s="36">
        <f>KOONDTABEL_TÄITMISEKS!K41</f>
        <v>0</v>
      </c>
      <c r="L133" s="36">
        <f>KOONDTABEL_TÄITMISEKS!L41</f>
        <v>0</v>
      </c>
      <c r="M133" s="36">
        <f>KOONDTABEL_TÄITMISEKS!M41</f>
        <v>0</v>
      </c>
      <c r="N133" s="36">
        <f>KOONDTABEL_TÄITMISEKS!N41</f>
        <v>0</v>
      </c>
      <c r="O133" s="40">
        <f t="shared" si="20"/>
        <v>0</v>
      </c>
      <c r="P133" s="36">
        <f>KOONDTABEL_TÄITMISEKS!P41</f>
        <v>0</v>
      </c>
      <c r="Q133" s="36">
        <f>KOONDTABEL_TÄITMISEKS!Q41</f>
        <v>0</v>
      </c>
      <c r="R133" s="36">
        <f>KOONDTABEL_TÄITMISEKS!R41</f>
        <v>0</v>
      </c>
      <c r="S133" s="36">
        <f>KOONDTABEL_TÄITMISEKS!S41</f>
        <v>0</v>
      </c>
      <c r="T133" s="36">
        <f>KOONDTABEL_TÄITMISEKS!T41</f>
        <v>0</v>
      </c>
      <c r="U133" s="36">
        <f>KOONDTABEL_TÄITMISEKS!U41</f>
        <v>0</v>
      </c>
      <c r="V133" s="36">
        <f>KOONDTABEL_TÄITMISEKS!V41</f>
        <v>0</v>
      </c>
      <c r="W133" s="36">
        <f>KOONDTABEL_TÄITMISEKS!W41</f>
        <v>0</v>
      </c>
      <c r="X133" s="36">
        <f>KOONDTABEL_TÄITMISEKS!X41</f>
        <v>0</v>
      </c>
      <c r="Y133" s="36">
        <f>KOONDTABEL_TÄITMISEKS!Y41</f>
        <v>0</v>
      </c>
      <c r="Z133" s="40">
        <f t="shared" si="21"/>
        <v>0</v>
      </c>
      <c r="AA133" s="36">
        <f>KOONDTABEL_TÄITMISEKS!AA41</f>
        <v>0</v>
      </c>
      <c r="AB133" s="36">
        <f>KOONDTABEL_TÄITMISEKS!AB41</f>
        <v>0</v>
      </c>
      <c r="AC133" s="36">
        <f>KOONDTABEL_TÄITMISEKS!AC41</f>
        <v>0</v>
      </c>
      <c r="AD133" s="36">
        <f>KOONDTABEL_TÄITMISEKS!AD41</f>
        <v>0</v>
      </c>
      <c r="AE133" s="36">
        <f>KOONDTABEL_TÄITMISEKS!AE41</f>
        <v>0</v>
      </c>
      <c r="AF133" s="36">
        <f>KOONDTABEL_TÄITMISEKS!AF41</f>
        <v>0</v>
      </c>
      <c r="AG133" s="36">
        <f>KOONDTABEL_TÄITMISEKS!AG41</f>
        <v>0</v>
      </c>
      <c r="AH133" s="36">
        <f>KOONDTABEL_TÄITMISEKS!AH41</f>
        <v>0</v>
      </c>
      <c r="AI133" s="36">
        <f>KOONDTABEL_TÄITMISEKS!AI41</f>
        <v>0</v>
      </c>
      <c r="AJ133" s="36">
        <f>KOONDTABEL_TÄITMISEKS!AJ41</f>
        <v>0</v>
      </c>
      <c r="AK133" s="40">
        <f t="shared" si="22"/>
        <v>0</v>
      </c>
      <c r="AL133" s="36">
        <f>KOONDTABEL_TÄITMISEKS!AL41</f>
        <v>0</v>
      </c>
      <c r="AM133" s="36">
        <f>KOONDTABEL_TÄITMISEKS!AM41</f>
        <v>0</v>
      </c>
      <c r="AN133" s="36">
        <f>KOONDTABEL_TÄITMISEKS!AN41</f>
        <v>0</v>
      </c>
      <c r="AO133" s="36">
        <f>KOONDTABEL_TÄITMISEKS!AO41</f>
        <v>0</v>
      </c>
      <c r="AP133" s="36">
        <f>KOONDTABEL_TÄITMISEKS!AP41</f>
        <v>0</v>
      </c>
      <c r="AQ133" s="36">
        <f>KOONDTABEL_TÄITMISEKS!AQ41</f>
        <v>0</v>
      </c>
      <c r="AR133" s="36">
        <f>KOONDTABEL_TÄITMISEKS!AR41</f>
        <v>0</v>
      </c>
      <c r="AS133" s="36">
        <f>KOONDTABEL_TÄITMISEKS!AS41</f>
        <v>0</v>
      </c>
      <c r="AT133" s="36">
        <f>KOONDTABEL_TÄITMISEKS!AT41</f>
        <v>0</v>
      </c>
      <c r="AU133" s="36">
        <f>KOONDTABEL_TÄITMISEKS!AU41</f>
        <v>0</v>
      </c>
      <c r="AV133" s="40">
        <f t="shared" si="23"/>
        <v>0</v>
      </c>
      <c r="AW133" s="40">
        <f t="shared" si="24"/>
        <v>0</v>
      </c>
      <c r="AX133" s="40">
        <f t="shared" si="25"/>
        <v>0</v>
      </c>
      <c r="AY133" s="40">
        <f t="shared" si="26"/>
        <v>0</v>
      </c>
      <c r="AZ133" s="40">
        <f t="shared" si="27"/>
        <v>0</v>
      </c>
      <c r="BA133" s="40">
        <f t="shared" si="28"/>
        <v>0</v>
      </c>
      <c r="BB133" s="36" t="str">
        <f t="shared" si="29"/>
        <v/>
      </c>
    </row>
    <row r="134" spans="1:54" ht="14.45" customHeight="1">
      <c r="A134" s="36" t="str">
        <f>KOONDTABEL_TÄITMISEKS!A42</f>
        <v>JP-4</v>
      </c>
      <c r="B134" s="66">
        <f>KOONDTABEL_TÄITMISEKS!B42</f>
        <v>0</v>
      </c>
      <c r="C134" s="66">
        <f>KOONDTABEL_TÄITMISEKS!C42</f>
        <v>0</v>
      </c>
      <c r="D134" s="66">
        <f>KOONDTABEL_TÄITMISEKS!D42</f>
        <v>0</v>
      </c>
      <c r="E134" s="36">
        <f>KOONDTABEL_TÄITMISEKS!E42</f>
        <v>0</v>
      </c>
      <c r="F134" s="36">
        <f>KOONDTABEL_TÄITMISEKS!F42</f>
        <v>0</v>
      </c>
      <c r="G134" s="36">
        <f>KOONDTABEL_TÄITMISEKS!G42</f>
        <v>0</v>
      </c>
      <c r="H134" s="36">
        <f>KOONDTABEL_TÄITMISEKS!H42</f>
        <v>0</v>
      </c>
      <c r="I134" s="36">
        <f>KOONDTABEL_TÄITMISEKS!I42</f>
        <v>0</v>
      </c>
      <c r="J134" s="36">
        <f>KOONDTABEL_TÄITMISEKS!J42</f>
        <v>0</v>
      </c>
      <c r="K134" s="36">
        <f>KOONDTABEL_TÄITMISEKS!K42</f>
        <v>0</v>
      </c>
      <c r="L134" s="36">
        <f>KOONDTABEL_TÄITMISEKS!L42</f>
        <v>0</v>
      </c>
      <c r="M134" s="36">
        <f>KOONDTABEL_TÄITMISEKS!M42</f>
        <v>0</v>
      </c>
      <c r="N134" s="36">
        <f>KOONDTABEL_TÄITMISEKS!N42</f>
        <v>0</v>
      </c>
      <c r="O134" s="40">
        <f t="shared" si="20"/>
        <v>0</v>
      </c>
      <c r="P134" s="36">
        <f>KOONDTABEL_TÄITMISEKS!P42</f>
        <v>0</v>
      </c>
      <c r="Q134" s="36">
        <f>KOONDTABEL_TÄITMISEKS!Q42</f>
        <v>0</v>
      </c>
      <c r="R134" s="36">
        <f>KOONDTABEL_TÄITMISEKS!R42</f>
        <v>0</v>
      </c>
      <c r="S134" s="36">
        <f>KOONDTABEL_TÄITMISEKS!S42</f>
        <v>0</v>
      </c>
      <c r="T134" s="36">
        <f>KOONDTABEL_TÄITMISEKS!T42</f>
        <v>0</v>
      </c>
      <c r="U134" s="36">
        <f>KOONDTABEL_TÄITMISEKS!U42</f>
        <v>0</v>
      </c>
      <c r="V134" s="36">
        <f>KOONDTABEL_TÄITMISEKS!V42</f>
        <v>0</v>
      </c>
      <c r="W134" s="36">
        <f>KOONDTABEL_TÄITMISEKS!W42</f>
        <v>0</v>
      </c>
      <c r="X134" s="36">
        <f>KOONDTABEL_TÄITMISEKS!X42</f>
        <v>0</v>
      </c>
      <c r="Y134" s="36">
        <f>KOONDTABEL_TÄITMISEKS!Y42</f>
        <v>0</v>
      </c>
      <c r="Z134" s="40">
        <f t="shared" si="21"/>
        <v>0</v>
      </c>
      <c r="AA134" s="36">
        <f>KOONDTABEL_TÄITMISEKS!AA42</f>
        <v>0</v>
      </c>
      <c r="AB134" s="36">
        <f>KOONDTABEL_TÄITMISEKS!AB42</f>
        <v>0</v>
      </c>
      <c r="AC134" s="36">
        <f>KOONDTABEL_TÄITMISEKS!AC42</f>
        <v>0</v>
      </c>
      <c r="AD134" s="36">
        <f>KOONDTABEL_TÄITMISEKS!AD42</f>
        <v>0</v>
      </c>
      <c r="AE134" s="36">
        <f>KOONDTABEL_TÄITMISEKS!AE42</f>
        <v>0</v>
      </c>
      <c r="AF134" s="36">
        <f>KOONDTABEL_TÄITMISEKS!AF42</f>
        <v>0</v>
      </c>
      <c r="AG134" s="36">
        <f>KOONDTABEL_TÄITMISEKS!AG42</f>
        <v>0</v>
      </c>
      <c r="AH134" s="36">
        <f>KOONDTABEL_TÄITMISEKS!AH42</f>
        <v>0</v>
      </c>
      <c r="AI134" s="36">
        <f>KOONDTABEL_TÄITMISEKS!AI42</f>
        <v>0</v>
      </c>
      <c r="AJ134" s="36">
        <f>KOONDTABEL_TÄITMISEKS!AJ42</f>
        <v>0</v>
      </c>
      <c r="AK134" s="40">
        <f t="shared" si="22"/>
        <v>0</v>
      </c>
      <c r="AL134" s="36">
        <f>KOONDTABEL_TÄITMISEKS!AL42</f>
        <v>0</v>
      </c>
      <c r="AM134" s="36">
        <f>KOONDTABEL_TÄITMISEKS!AM42</f>
        <v>0</v>
      </c>
      <c r="AN134" s="36">
        <f>KOONDTABEL_TÄITMISEKS!AN42</f>
        <v>0</v>
      </c>
      <c r="AO134" s="36">
        <f>KOONDTABEL_TÄITMISEKS!AO42</f>
        <v>0</v>
      </c>
      <c r="AP134" s="36">
        <f>KOONDTABEL_TÄITMISEKS!AP42</f>
        <v>0</v>
      </c>
      <c r="AQ134" s="36">
        <f>KOONDTABEL_TÄITMISEKS!AQ42</f>
        <v>0</v>
      </c>
      <c r="AR134" s="36">
        <f>KOONDTABEL_TÄITMISEKS!AR42</f>
        <v>0</v>
      </c>
      <c r="AS134" s="36">
        <f>KOONDTABEL_TÄITMISEKS!AS42</f>
        <v>0</v>
      </c>
      <c r="AT134" s="36">
        <f>KOONDTABEL_TÄITMISEKS!AT42</f>
        <v>0</v>
      </c>
      <c r="AU134" s="36">
        <f>KOONDTABEL_TÄITMISEKS!AU42</f>
        <v>0</v>
      </c>
      <c r="AV134" s="40">
        <f t="shared" si="23"/>
        <v>0</v>
      </c>
      <c r="AW134" s="40">
        <f t="shared" si="24"/>
        <v>0</v>
      </c>
      <c r="AX134" s="40">
        <f t="shared" si="25"/>
        <v>0</v>
      </c>
      <c r="AY134" s="40">
        <f t="shared" si="26"/>
        <v>0</v>
      </c>
      <c r="AZ134" s="40">
        <f t="shared" si="27"/>
        <v>0</v>
      </c>
      <c r="BA134" s="40">
        <f t="shared" si="28"/>
        <v>0</v>
      </c>
      <c r="BB134" s="36" t="str">
        <f t="shared" si="29"/>
        <v/>
      </c>
    </row>
    <row r="135" spans="1:54" ht="14.45" customHeight="1">
      <c r="A135" s="36" t="str">
        <f>KOONDTABEL_TÄITMISEKS!A43</f>
        <v>Jrk.</v>
      </c>
      <c r="B135" s="66" t="str">
        <f>KOONDTABEL_TÄITMISEKS!B43</f>
        <v>Ees-ja perekonnanimi</v>
      </c>
      <c r="C135" s="66" t="str">
        <f>KOONDTABEL_TÄITMISEKS!C43</f>
        <v>Organisatsioon</v>
      </c>
      <c r="D135" s="66" t="str">
        <f>KOONDTABEL_TÄITMISEKS!D43</f>
        <v>Vanus</v>
      </c>
      <c r="E135" s="36" t="str">
        <f>KOONDTABEL_TÄITMISEKS!E43</f>
        <v>I SEERIA</v>
      </c>
      <c r="F135" s="36">
        <f>KOONDTABEL_TÄITMISEKS!F43</f>
        <v>0</v>
      </c>
      <c r="G135" s="36">
        <f>KOONDTABEL_TÄITMISEKS!G43</f>
        <v>0</v>
      </c>
      <c r="H135" s="36">
        <f>KOONDTABEL_TÄITMISEKS!H43</f>
        <v>0</v>
      </c>
      <c r="I135" s="36">
        <f>KOONDTABEL_TÄITMISEKS!I43</f>
        <v>0</v>
      </c>
      <c r="J135" s="36">
        <f>KOONDTABEL_TÄITMISEKS!J43</f>
        <v>0</v>
      </c>
      <c r="K135" s="36">
        <f>KOONDTABEL_TÄITMISEKS!K43</f>
        <v>0</v>
      </c>
      <c r="L135" s="36">
        <f>KOONDTABEL_TÄITMISEKS!L43</f>
        <v>0</v>
      </c>
      <c r="M135" s="36">
        <f>KOONDTABEL_TÄITMISEKS!M43</f>
        <v>0</v>
      </c>
      <c r="N135" s="36">
        <f>KOONDTABEL_TÄITMISEKS!N43</f>
        <v>0</v>
      </c>
      <c r="O135" s="40">
        <f t="shared" si="20"/>
        <v>0</v>
      </c>
      <c r="P135" s="36" t="str">
        <f>KOONDTABEL_TÄITMISEKS!P43</f>
        <v>II SEERIA</v>
      </c>
      <c r="Q135" s="36">
        <f>KOONDTABEL_TÄITMISEKS!Q43</f>
        <v>0</v>
      </c>
      <c r="R135" s="36">
        <f>KOONDTABEL_TÄITMISEKS!R43</f>
        <v>0</v>
      </c>
      <c r="S135" s="36">
        <f>KOONDTABEL_TÄITMISEKS!S43</f>
        <v>0</v>
      </c>
      <c r="T135" s="36">
        <f>KOONDTABEL_TÄITMISEKS!T43</f>
        <v>0</v>
      </c>
      <c r="U135" s="36">
        <f>KOONDTABEL_TÄITMISEKS!U43</f>
        <v>0</v>
      </c>
      <c r="V135" s="36">
        <f>KOONDTABEL_TÄITMISEKS!V43</f>
        <v>0</v>
      </c>
      <c r="W135" s="36">
        <f>KOONDTABEL_TÄITMISEKS!W43</f>
        <v>0</v>
      </c>
      <c r="X135" s="36">
        <f>KOONDTABEL_TÄITMISEKS!X43</f>
        <v>0</v>
      </c>
      <c r="Y135" s="36">
        <f>KOONDTABEL_TÄITMISEKS!Y43</f>
        <v>0</v>
      </c>
      <c r="Z135" s="40">
        <f t="shared" si="21"/>
        <v>0</v>
      </c>
      <c r="AA135" s="36" t="str">
        <f>KOONDTABEL_TÄITMISEKS!AA43</f>
        <v>III SEERIA</v>
      </c>
      <c r="AB135" s="36">
        <f>KOONDTABEL_TÄITMISEKS!AB43</f>
        <v>0</v>
      </c>
      <c r="AC135" s="36">
        <f>KOONDTABEL_TÄITMISEKS!AC43</f>
        <v>0</v>
      </c>
      <c r="AD135" s="36">
        <f>KOONDTABEL_TÄITMISEKS!AD43</f>
        <v>0</v>
      </c>
      <c r="AE135" s="36">
        <f>KOONDTABEL_TÄITMISEKS!AE43</f>
        <v>0</v>
      </c>
      <c r="AF135" s="36">
        <f>KOONDTABEL_TÄITMISEKS!AF43</f>
        <v>0</v>
      </c>
      <c r="AG135" s="36">
        <f>KOONDTABEL_TÄITMISEKS!AG43</f>
        <v>0</v>
      </c>
      <c r="AH135" s="36">
        <f>KOONDTABEL_TÄITMISEKS!AH43</f>
        <v>0</v>
      </c>
      <c r="AI135" s="36">
        <f>KOONDTABEL_TÄITMISEKS!AI43</f>
        <v>0</v>
      </c>
      <c r="AJ135" s="36">
        <f>KOONDTABEL_TÄITMISEKS!AJ43</f>
        <v>0</v>
      </c>
      <c r="AK135" s="40">
        <f t="shared" si="22"/>
        <v>0</v>
      </c>
      <c r="AL135" s="36" t="str">
        <f>KOONDTABEL_TÄITMISEKS!AL43</f>
        <v>IV SEERIA</v>
      </c>
      <c r="AM135" s="36">
        <f>KOONDTABEL_TÄITMISEKS!AM43</f>
        <v>0</v>
      </c>
      <c r="AN135" s="36">
        <f>KOONDTABEL_TÄITMISEKS!AN43</f>
        <v>0</v>
      </c>
      <c r="AO135" s="36">
        <f>KOONDTABEL_TÄITMISEKS!AO43</f>
        <v>0</v>
      </c>
      <c r="AP135" s="36">
        <f>KOONDTABEL_TÄITMISEKS!AP43</f>
        <v>0</v>
      </c>
      <c r="AQ135" s="36">
        <f>KOONDTABEL_TÄITMISEKS!AQ43</f>
        <v>0</v>
      </c>
      <c r="AR135" s="36">
        <f>KOONDTABEL_TÄITMISEKS!AR43</f>
        <v>0</v>
      </c>
      <c r="AS135" s="36">
        <f>KOONDTABEL_TÄITMISEKS!AS43</f>
        <v>0</v>
      </c>
      <c r="AT135" s="36">
        <f>KOONDTABEL_TÄITMISEKS!AT43</f>
        <v>0</v>
      </c>
      <c r="AU135" s="36">
        <f>KOONDTABEL_TÄITMISEKS!AU43</f>
        <v>0</v>
      </c>
      <c r="AV135" s="40">
        <f t="shared" si="23"/>
        <v>0</v>
      </c>
      <c r="AW135" s="40">
        <f t="shared" si="24"/>
        <v>0</v>
      </c>
      <c r="AX135" s="40">
        <f t="shared" si="25"/>
        <v>0</v>
      </c>
      <c r="AY135" s="40">
        <f t="shared" si="26"/>
        <v>0</v>
      </c>
      <c r="AZ135" s="40">
        <f t="shared" si="27"/>
        <v>0</v>
      </c>
      <c r="BA135" s="40">
        <f t="shared" si="28"/>
        <v>0</v>
      </c>
      <c r="BB135" s="36" t="str">
        <f t="shared" si="29"/>
        <v/>
      </c>
    </row>
    <row r="138" spans="1:54" ht="14.45" customHeight="1" thickBot="1"/>
    <row r="139" spans="1:54" ht="18.75" thickBot="1">
      <c r="A139" s="174" t="s">
        <v>69</v>
      </c>
      <c r="B139" s="174"/>
      <c r="C139" s="174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174"/>
      <c r="O139" s="174"/>
      <c r="P139" s="174"/>
      <c r="Q139" s="174"/>
      <c r="R139" s="174"/>
      <c r="S139" s="174"/>
      <c r="T139" s="174"/>
      <c r="U139" s="174"/>
      <c r="V139" s="174"/>
      <c r="W139" s="174"/>
      <c r="X139" s="174"/>
      <c r="Y139" s="174"/>
      <c r="Z139" s="174"/>
      <c r="AA139" s="174"/>
      <c r="AB139" s="174"/>
      <c r="AC139" s="174"/>
      <c r="AD139" s="174"/>
      <c r="AE139" s="174"/>
      <c r="AF139" s="174"/>
      <c r="AG139" s="174"/>
      <c r="AH139" s="174"/>
      <c r="AI139" s="174"/>
      <c r="AJ139" s="174"/>
      <c r="AK139" s="174"/>
      <c r="AL139" s="174"/>
      <c r="AM139" s="174"/>
      <c r="AN139" s="174"/>
      <c r="AO139" s="174"/>
      <c r="AP139" s="174"/>
      <c r="AQ139" s="174"/>
      <c r="AR139" s="174"/>
      <c r="AS139" s="174"/>
      <c r="AT139" s="174"/>
      <c r="AU139" s="174"/>
      <c r="AV139" s="174"/>
      <c r="AW139" s="174"/>
      <c r="AX139" s="174"/>
      <c r="AY139" s="174"/>
      <c r="AZ139" s="174"/>
      <c r="BA139" s="174"/>
      <c r="BB139" s="174"/>
    </row>
    <row r="140" spans="1:54" s="73" customFormat="1" ht="39" thickBot="1">
      <c r="A140" s="69" t="s">
        <v>1</v>
      </c>
      <c r="B140" s="70" t="s">
        <v>7</v>
      </c>
      <c r="C140" s="70" t="s">
        <v>10</v>
      </c>
      <c r="D140" s="70" t="s">
        <v>0</v>
      </c>
      <c r="E140" s="71" t="s">
        <v>41</v>
      </c>
      <c r="F140" s="71" t="s">
        <v>42</v>
      </c>
      <c r="G140" s="71" t="s">
        <v>43</v>
      </c>
      <c r="H140" s="71" t="s">
        <v>44</v>
      </c>
      <c r="I140" s="71" t="s">
        <v>45</v>
      </c>
      <c r="J140" s="71" t="s">
        <v>46</v>
      </c>
      <c r="K140" s="71" t="s">
        <v>47</v>
      </c>
      <c r="L140" s="71" t="s">
        <v>48</v>
      </c>
      <c r="M140" s="71" t="s">
        <v>49</v>
      </c>
      <c r="N140" s="71" t="s">
        <v>50</v>
      </c>
      <c r="O140" s="64" t="s">
        <v>51</v>
      </c>
      <c r="P140" s="71" t="s">
        <v>75</v>
      </c>
      <c r="Q140" s="71" t="s">
        <v>76</v>
      </c>
      <c r="R140" s="71" t="s">
        <v>77</v>
      </c>
      <c r="S140" s="71" t="s">
        <v>78</v>
      </c>
      <c r="T140" s="71" t="s">
        <v>79</v>
      </c>
      <c r="U140" s="71" t="s">
        <v>80</v>
      </c>
      <c r="V140" s="71" t="s">
        <v>81</v>
      </c>
      <c r="W140" s="71" t="s">
        <v>82</v>
      </c>
      <c r="X140" s="71" t="s">
        <v>83</v>
      </c>
      <c r="Y140" s="71" t="s">
        <v>84</v>
      </c>
      <c r="Z140" s="64" t="s">
        <v>55</v>
      </c>
      <c r="AA140" s="71" t="s">
        <v>85</v>
      </c>
      <c r="AB140" s="71" t="s">
        <v>86</v>
      </c>
      <c r="AC140" s="71" t="s">
        <v>87</v>
      </c>
      <c r="AD140" s="71" t="s">
        <v>88</v>
      </c>
      <c r="AE140" s="71" t="s">
        <v>89</v>
      </c>
      <c r="AF140" s="71" t="s">
        <v>90</v>
      </c>
      <c r="AG140" s="71" t="s">
        <v>91</v>
      </c>
      <c r="AH140" s="71" t="s">
        <v>92</v>
      </c>
      <c r="AI140" s="71" t="s">
        <v>93</v>
      </c>
      <c r="AJ140" s="71" t="s">
        <v>94</v>
      </c>
      <c r="AK140" s="64" t="s">
        <v>56</v>
      </c>
      <c r="AL140" s="71" t="s">
        <v>95</v>
      </c>
      <c r="AM140" s="71" t="s">
        <v>96</v>
      </c>
      <c r="AN140" s="71" t="s">
        <v>97</v>
      </c>
      <c r="AO140" s="71" t="s">
        <v>98</v>
      </c>
      <c r="AP140" s="71" t="s">
        <v>99</v>
      </c>
      <c r="AQ140" s="71" t="s">
        <v>100</v>
      </c>
      <c r="AR140" s="71" t="s">
        <v>101</v>
      </c>
      <c r="AS140" s="71" t="s">
        <v>102</v>
      </c>
      <c r="AT140" s="71" t="s">
        <v>103</v>
      </c>
      <c r="AU140" s="71" t="s">
        <v>104</v>
      </c>
      <c r="AV140" s="64" t="s">
        <v>57</v>
      </c>
      <c r="AW140" s="65" t="s">
        <v>18</v>
      </c>
      <c r="AX140" s="65" t="s">
        <v>72</v>
      </c>
      <c r="AY140" s="65" t="s">
        <v>73</v>
      </c>
      <c r="AZ140" s="65" t="s">
        <v>74</v>
      </c>
      <c r="BA140" s="65" t="s">
        <v>8</v>
      </c>
      <c r="BB140" s="72" t="s">
        <v>11</v>
      </c>
    </row>
    <row r="141" spans="1:54" ht="14.45" customHeight="1">
      <c r="A141" s="36">
        <f>KOONDTABEL_TÄITMISEKS!A6</f>
        <v>18</v>
      </c>
      <c r="B141" s="66" t="str">
        <f>KOONDTABEL_TÄITMISEKS!B6</f>
        <v>Indrek Varba</v>
      </c>
      <c r="C141" s="66" t="str">
        <f>KOONDTABEL_TÄITMISEKS!C6</f>
        <v>litsentsita</v>
      </c>
      <c r="D141" s="66" t="str">
        <f>KOONDTABEL_TÄITMISEKS!D6</f>
        <v>Open</v>
      </c>
      <c r="E141" s="36">
        <f>KOONDTABEL_TÄITMISEKS!E6</f>
        <v>9</v>
      </c>
      <c r="F141" s="36">
        <f>KOONDTABEL_TÄITMISEKS!F6</f>
        <v>4</v>
      </c>
      <c r="G141" s="36">
        <f>KOONDTABEL_TÄITMISEKS!G6</f>
        <v>10</v>
      </c>
      <c r="H141" s="36">
        <f>KOONDTABEL_TÄITMISEKS!H6</f>
        <v>6</v>
      </c>
      <c r="I141" s="36">
        <f>KOONDTABEL_TÄITMISEKS!I6</f>
        <v>10</v>
      </c>
      <c r="J141" s="36">
        <f>KOONDTABEL_TÄITMISEKS!J6</f>
        <v>10</v>
      </c>
      <c r="K141" s="36">
        <f>KOONDTABEL_TÄITMISEKS!K6</f>
        <v>8</v>
      </c>
      <c r="L141" s="36">
        <f>KOONDTABEL_TÄITMISEKS!L6</f>
        <v>10</v>
      </c>
      <c r="M141" s="36">
        <f>KOONDTABEL_TÄITMISEKS!M6</f>
        <v>8</v>
      </c>
      <c r="N141" s="36">
        <f>KOONDTABEL_TÄITMISEKS!N6</f>
        <v>6</v>
      </c>
      <c r="O141" s="40">
        <f t="shared" ref="O141:O180" si="30">SUBTOTAL(9,E141:N141)</f>
        <v>81</v>
      </c>
      <c r="P141" s="36">
        <f>KOONDTABEL_TÄITMISEKS!P6</f>
        <v>10</v>
      </c>
      <c r="Q141" s="36">
        <f>KOONDTABEL_TÄITMISEKS!Q6</f>
        <v>5</v>
      </c>
      <c r="R141" s="36">
        <f>KOONDTABEL_TÄITMISEKS!R6</f>
        <v>10</v>
      </c>
      <c r="S141" s="36">
        <f>KOONDTABEL_TÄITMISEKS!S6</f>
        <v>10</v>
      </c>
      <c r="T141" s="36">
        <f>KOONDTABEL_TÄITMISEKS!T6</f>
        <v>7</v>
      </c>
      <c r="U141" s="36">
        <f>KOONDTABEL_TÄITMISEKS!U6</f>
        <v>5</v>
      </c>
      <c r="V141" s="36">
        <f>KOONDTABEL_TÄITMISEKS!V6</f>
        <v>7</v>
      </c>
      <c r="W141" s="36">
        <f>KOONDTABEL_TÄITMISEKS!W6</f>
        <v>9</v>
      </c>
      <c r="X141" s="36">
        <f>KOONDTABEL_TÄITMISEKS!X6</f>
        <v>9</v>
      </c>
      <c r="Y141" s="36">
        <f>KOONDTABEL_TÄITMISEKS!Y6</f>
        <v>8</v>
      </c>
      <c r="Z141" s="40">
        <f t="shared" ref="Z141:Z180" si="31">SUBTOTAL(9,P141:Y141)</f>
        <v>80</v>
      </c>
      <c r="AA141" s="36">
        <f>KOONDTABEL_TÄITMISEKS!AA6</f>
        <v>7</v>
      </c>
      <c r="AB141" s="36">
        <f>KOONDTABEL_TÄITMISEKS!AB6</f>
        <v>9</v>
      </c>
      <c r="AC141" s="36">
        <f>KOONDTABEL_TÄITMISEKS!AC6</f>
        <v>10</v>
      </c>
      <c r="AD141" s="36">
        <f>KOONDTABEL_TÄITMISEKS!AD6</f>
        <v>10</v>
      </c>
      <c r="AE141" s="36">
        <f>KOONDTABEL_TÄITMISEKS!AE6</f>
        <v>6</v>
      </c>
      <c r="AF141" s="36">
        <f>KOONDTABEL_TÄITMISEKS!AF6</f>
        <v>6</v>
      </c>
      <c r="AG141" s="36">
        <f>KOONDTABEL_TÄITMISEKS!AG6</f>
        <v>10</v>
      </c>
      <c r="AH141" s="36">
        <f>KOONDTABEL_TÄITMISEKS!AH6</f>
        <v>9</v>
      </c>
      <c r="AI141" s="36">
        <f>KOONDTABEL_TÄITMISEKS!AI6</f>
        <v>10</v>
      </c>
      <c r="AJ141" s="36">
        <f>KOONDTABEL_TÄITMISEKS!AJ6</f>
        <v>9</v>
      </c>
      <c r="AK141" s="40">
        <f t="shared" ref="AK141:AK180" si="32">SUBTOTAL(9,AA141:AJ141)</f>
        <v>86</v>
      </c>
      <c r="AL141" s="36">
        <f>KOONDTABEL_TÄITMISEKS!AL6</f>
        <v>10</v>
      </c>
      <c r="AM141" s="36">
        <f>KOONDTABEL_TÄITMISEKS!AM6</f>
        <v>3</v>
      </c>
      <c r="AN141" s="36">
        <f>KOONDTABEL_TÄITMISEKS!AN6</f>
        <v>10</v>
      </c>
      <c r="AO141" s="36">
        <f>KOONDTABEL_TÄITMISEKS!AO6</f>
        <v>9</v>
      </c>
      <c r="AP141" s="36">
        <f>KOONDTABEL_TÄITMISEKS!AP6</f>
        <v>10</v>
      </c>
      <c r="AQ141" s="36">
        <f>KOONDTABEL_TÄITMISEKS!AQ6</f>
        <v>6</v>
      </c>
      <c r="AR141" s="36">
        <f>KOONDTABEL_TÄITMISEKS!AR6</f>
        <v>10</v>
      </c>
      <c r="AS141" s="36">
        <f>KOONDTABEL_TÄITMISEKS!AS6</f>
        <v>8</v>
      </c>
      <c r="AT141" s="36">
        <f>KOONDTABEL_TÄITMISEKS!AT6</f>
        <v>9</v>
      </c>
      <c r="AU141" s="36">
        <f>KOONDTABEL_TÄITMISEKS!AU6</f>
        <v>8</v>
      </c>
      <c r="AV141" s="40">
        <f t="shared" ref="AV141:AV180" si="33">SUBTOTAL(9,AL141:AU141)</f>
        <v>83</v>
      </c>
      <c r="AW141" s="40">
        <f t="shared" ref="AW141:AW180" si="34">O141</f>
        <v>81</v>
      </c>
      <c r="AX141" s="40">
        <f t="shared" ref="AX141:AX180" si="35">Z141</f>
        <v>80</v>
      </c>
      <c r="AY141" s="40">
        <f t="shared" ref="AY141:AY180" si="36">AK141</f>
        <v>86</v>
      </c>
      <c r="AZ141" s="40">
        <f t="shared" ref="AZ141:AZ180" si="37">AV141</f>
        <v>83</v>
      </c>
      <c r="BA141" s="40">
        <f t="shared" ref="BA141:BA180" si="38">SUBTOTAL(9,AW141:AZ141)</f>
        <v>330</v>
      </c>
      <c r="BB141" s="36" t="e">
        <f t="shared" ref="BB141:BB180" si="39">IF(BA141=0,"",RANK(BA141,$BA$141:$BA$180))</f>
        <v>#REF!</v>
      </c>
    </row>
    <row r="142" spans="1:54" ht="14.45" customHeight="1">
      <c r="A142" s="36">
        <f>KOONDTABEL_TÄITMISEKS!A7</f>
        <v>32</v>
      </c>
      <c r="B142" s="66" t="str">
        <f>KOONDTABEL_TÄITMISEKS!B7</f>
        <v>Roberts Kärklins</v>
      </c>
      <c r="C142" s="66" t="str">
        <f>KOONDTABEL_TÄITMISEKS!C7</f>
        <v>Latvija</v>
      </c>
      <c r="D142" s="66" t="str">
        <f>KOONDTABEL_TÄITMISEKS!D7</f>
        <v>Open</v>
      </c>
      <c r="E142" s="36">
        <f>KOONDTABEL_TÄITMISEKS!E7</f>
        <v>8</v>
      </c>
      <c r="F142" s="36">
        <f>KOONDTABEL_TÄITMISEKS!F7</f>
        <v>6</v>
      </c>
      <c r="G142" s="36">
        <f>KOONDTABEL_TÄITMISEKS!G7</f>
        <v>10</v>
      </c>
      <c r="H142" s="36">
        <f>KOONDTABEL_TÄITMISEKS!H7</f>
        <v>1</v>
      </c>
      <c r="I142" s="36">
        <f>KOONDTABEL_TÄITMISEKS!I7</f>
        <v>10</v>
      </c>
      <c r="J142" s="36">
        <f>KOONDTABEL_TÄITMISEKS!J7</f>
        <v>10</v>
      </c>
      <c r="K142" s="36">
        <f>KOONDTABEL_TÄITMISEKS!K7</f>
        <v>10</v>
      </c>
      <c r="L142" s="36">
        <f>KOONDTABEL_TÄITMISEKS!L7</f>
        <v>8</v>
      </c>
      <c r="M142" s="36">
        <f>KOONDTABEL_TÄITMISEKS!M7</f>
        <v>10</v>
      </c>
      <c r="N142" s="36">
        <f>KOONDTABEL_TÄITMISEKS!N7</f>
        <v>10</v>
      </c>
      <c r="O142" s="40">
        <f t="shared" si="30"/>
        <v>83</v>
      </c>
      <c r="P142" s="36">
        <f>KOONDTABEL_TÄITMISEKS!P7</f>
        <v>9</v>
      </c>
      <c r="Q142" s="36">
        <f>KOONDTABEL_TÄITMISEKS!Q7</f>
        <v>8</v>
      </c>
      <c r="R142" s="36">
        <f>KOONDTABEL_TÄITMISEKS!R7</f>
        <v>7</v>
      </c>
      <c r="S142" s="36">
        <f>KOONDTABEL_TÄITMISEKS!S7</f>
        <v>7</v>
      </c>
      <c r="T142" s="36">
        <f>KOONDTABEL_TÄITMISEKS!T7</f>
        <v>6</v>
      </c>
      <c r="U142" s="36">
        <f>KOONDTABEL_TÄITMISEKS!U7</f>
        <v>10</v>
      </c>
      <c r="V142" s="36">
        <f>KOONDTABEL_TÄITMISEKS!V7</f>
        <v>6</v>
      </c>
      <c r="W142" s="36">
        <f>KOONDTABEL_TÄITMISEKS!W7</f>
        <v>10</v>
      </c>
      <c r="X142" s="36">
        <f>KOONDTABEL_TÄITMISEKS!X7</f>
        <v>8</v>
      </c>
      <c r="Y142" s="36">
        <f>KOONDTABEL_TÄITMISEKS!Y7</f>
        <v>7</v>
      </c>
      <c r="Z142" s="40">
        <f t="shared" si="31"/>
        <v>78</v>
      </c>
      <c r="AA142" s="36">
        <f>KOONDTABEL_TÄITMISEKS!AA7</f>
        <v>10</v>
      </c>
      <c r="AB142" s="36">
        <f>KOONDTABEL_TÄITMISEKS!AB7</f>
        <v>8</v>
      </c>
      <c r="AC142" s="36">
        <f>KOONDTABEL_TÄITMISEKS!AC7</f>
        <v>7</v>
      </c>
      <c r="AD142" s="36">
        <f>KOONDTABEL_TÄITMISEKS!AD7</f>
        <v>8</v>
      </c>
      <c r="AE142" s="36">
        <f>KOONDTABEL_TÄITMISEKS!AE7</f>
        <v>9</v>
      </c>
      <c r="AF142" s="36">
        <f>KOONDTABEL_TÄITMISEKS!AF7</f>
        <v>8</v>
      </c>
      <c r="AG142" s="36">
        <f>KOONDTABEL_TÄITMISEKS!AG7</f>
        <v>10</v>
      </c>
      <c r="AH142" s="36">
        <f>KOONDTABEL_TÄITMISEKS!AH7</f>
        <v>8</v>
      </c>
      <c r="AI142" s="36">
        <f>KOONDTABEL_TÄITMISEKS!AI7</f>
        <v>9</v>
      </c>
      <c r="AJ142" s="36">
        <f>KOONDTABEL_TÄITMISEKS!AJ7</f>
        <v>8</v>
      </c>
      <c r="AK142" s="40">
        <f t="shared" si="32"/>
        <v>85</v>
      </c>
      <c r="AL142" s="36">
        <f>KOONDTABEL_TÄITMISEKS!AL7</f>
        <v>9</v>
      </c>
      <c r="AM142" s="36">
        <f>KOONDTABEL_TÄITMISEKS!AM7</f>
        <v>6</v>
      </c>
      <c r="AN142" s="36">
        <f>KOONDTABEL_TÄITMISEKS!AN7</f>
        <v>9</v>
      </c>
      <c r="AO142" s="36">
        <f>KOONDTABEL_TÄITMISEKS!AO7</f>
        <v>9</v>
      </c>
      <c r="AP142" s="36">
        <f>KOONDTABEL_TÄITMISEKS!AP7</f>
        <v>10</v>
      </c>
      <c r="AQ142" s="36">
        <f>KOONDTABEL_TÄITMISEKS!AQ7</f>
        <v>10</v>
      </c>
      <c r="AR142" s="36">
        <f>KOONDTABEL_TÄITMISEKS!AR7</f>
        <v>5</v>
      </c>
      <c r="AS142" s="36">
        <f>KOONDTABEL_TÄITMISEKS!AS7</f>
        <v>9</v>
      </c>
      <c r="AT142" s="36">
        <f>KOONDTABEL_TÄITMISEKS!AT7</f>
        <v>10</v>
      </c>
      <c r="AU142" s="36">
        <f>KOONDTABEL_TÄITMISEKS!AU7</f>
        <v>6</v>
      </c>
      <c r="AV142" s="40">
        <f t="shared" si="33"/>
        <v>83</v>
      </c>
      <c r="AW142" s="40">
        <f t="shared" si="34"/>
        <v>83</v>
      </c>
      <c r="AX142" s="40">
        <f t="shared" si="35"/>
        <v>78</v>
      </c>
      <c r="AY142" s="40">
        <f t="shared" si="36"/>
        <v>85</v>
      </c>
      <c r="AZ142" s="40">
        <f t="shared" si="37"/>
        <v>83</v>
      </c>
      <c r="BA142" s="40">
        <f t="shared" si="38"/>
        <v>329</v>
      </c>
      <c r="BB142" s="36" t="e">
        <f t="shared" si="39"/>
        <v>#REF!</v>
      </c>
    </row>
    <row r="143" spans="1:54" ht="14.45" customHeight="1">
      <c r="A143" s="36">
        <f>KOONDTABEL_TÄITMISEKS!A8</f>
        <v>2</v>
      </c>
      <c r="B143" s="66" t="str">
        <f>KOONDTABEL_TÄITMISEKS!B8</f>
        <v>Argo Saagpakk</v>
      </c>
      <c r="C143" s="66" t="str">
        <f>KOONDTABEL_TÄITMISEKS!C8</f>
        <v>Tagavere LK</v>
      </c>
      <c r="D143" s="66" t="str">
        <f>KOONDTABEL_TÄITMISEKS!D8</f>
        <v>Sen</v>
      </c>
      <c r="E143" s="36">
        <f>KOONDTABEL_TÄITMISEKS!E8</f>
        <v>9</v>
      </c>
      <c r="F143" s="36">
        <f>KOONDTABEL_TÄITMISEKS!F8</f>
        <v>9</v>
      </c>
      <c r="G143" s="36">
        <f>KOONDTABEL_TÄITMISEKS!G8</f>
        <v>5</v>
      </c>
      <c r="H143" s="36">
        <f>KOONDTABEL_TÄITMISEKS!H8</f>
        <v>10</v>
      </c>
      <c r="I143" s="36">
        <f>KOONDTABEL_TÄITMISEKS!I8</f>
        <v>8</v>
      </c>
      <c r="J143" s="36">
        <f>KOONDTABEL_TÄITMISEKS!J8</f>
        <v>10</v>
      </c>
      <c r="K143" s="36">
        <f>KOONDTABEL_TÄITMISEKS!K8</f>
        <v>8</v>
      </c>
      <c r="L143" s="36">
        <f>KOONDTABEL_TÄITMISEKS!L8</f>
        <v>9</v>
      </c>
      <c r="M143" s="36">
        <f>KOONDTABEL_TÄITMISEKS!M8</f>
        <v>9</v>
      </c>
      <c r="N143" s="36">
        <f>KOONDTABEL_TÄITMISEKS!N8</f>
        <v>10</v>
      </c>
      <c r="O143" s="40">
        <f t="shared" si="30"/>
        <v>87</v>
      </c>
      <c r="P143" s="36">
        <f>KOONDTABEL_TÄITMISEKS!P8</f>
        <v>9</v>
      </c>
      <c r="Q143" s="36">
        <f>KOONDTABEL_TÄITMISEKS!Q8</f>
        <v>6</v>
      </c>
      <c r="R143" s="36">
        <f>KOONDTABEL_TÄITMISEKS!R8</f>
        <v>8</v>
      </c>
      <c r="S143" s="36">
        <f>KOONDTABEL_TÄITMISEKS!S8</f>
        <v>5</v>
      </c>
      <c r="T143" s="36">
        <f>KOONDTABEL_TÄITMISEKS!T8</f>
        <v>9</v>
      </c>
      <c r="U143" s="36">
        <f>KOONDTABEL_TÄITMISEKS!U8</f>
        <v>10</v>
      </c>
      <c r="V143" s="36">
        <f>KOONDTABEL_TÄITMISEKS!V8</f>
        <v>10</v>
      </c>
      <c r="W143" s="36">
        <f>KOONDTABEL_TÄITMISEKS!W8</f>
        <v>9</v>
      </c>
      <c r="X143" s="36">
        <f>KOONDTABEL_TÄITMISEKS!X8</f>
        <v>9</v>
      </c>
      <c r="Y143" s="36">
        <f>KOONDTABEL_TÄITMISEKS!Y8</f>
        <v>7</v>
      </c>
      <c r="Z143" s="40">
        <f t="shared" si="31"/>
        <v>82</v>
      </c>
      <c r="AA143" s="36">
        <f>KOONDTABEL_TÄITMISEKS!AA8</f>
        <v>8</v>
      </c>
      <c r="AB143" s="36">
        <f>KOONDTABEL_TÄITMISEKS!AB8</f>
        <v>6</v>
      </c>
      <c r="AC143" s="36">
        <f>KOONDTABEL_TÄITMISEKS!AC8</f>
        <v>7</v>
      </c>
      <c r="AD143" s="36">
        <f>KOONDTABEL_TÄITMISEKS!AD8</f>
        <v>6</v>
      </c>
      <c r="AE143" s="36">
        <f>KOONDTABEL_TÄITMISEKS!AE8</f>
        <v>10</v>
      </c>
      <c r="AF143" s="36">
        <f>KOONDTABEL_TÄITMISEKS!AF8</f>
        <v>7</v>
      </c>
      <c r="AG143" s="36">
        <f>KOONDTABEL_TÄITMISEKS!AG8</f>
        <v>8</v>
      </c>
      <c r="AH143" s="36">
        <f>KOONDTABEL_TÄITMISEKS!AH8</f>
        <v>9</v>
      </c>
      <c r="AI143" s="36">
        <f>KOONDTABEL_TÄITMISEKS!AI8</f>
        <v>9</v>
      </c>
      <c r="AJ143" s="36">
        <f>KOONDTABEL_TÄITMISEKS!AJ8</f>
        <v>9</v>
      </c>
      <c r="AK143" s="40">
        <f t="shared" si="32"/>
        <v>79</v>
      </c>
      <c r="AL143" s="36">
        <f>KOONDTABEL_TÄITMISEKS!AL8</f>
        <v>6</v>
      </c>
      <c r="AM143" s="36">
        <f>KOONDTABEL_TÄITMISEKS!AM8</f>
        <v>9</v>
      </c>
      <c r="AN143" s="36">
        <f>KOONDTABEL_TÄITMISEKS!AN8</f>
        <v>10</v>
      </c>
      <c r="AO143" s="36">
        <f>KOONDTABEL_TÄITMISEKS!AO8</f>
        <v>8</v>
      </c>
      <c r="AP143" s="36">
        <f>KOONDTABEL_TÄITMISEKS!AP8</f>
        <v>10</v>
      </c>
      <c r="AQ143" s="36">
        <f>KOONDTABEL_TÄITMISEKS!AQ8</f>
        <v>4</v>
      </c>
      <c r="AR143" s="36">
        <f>KOONDTABEL_TÄITMISEKS!AR8</f>
        <v>10</v>
      </c>
      <c r="AS143" s="36">
        <f>KOONDTABEL_TÄITMISEKS!AS8</f>
        <v>7</v>
      </c>
      <c r="AT143" s="36">
        <f>KOONDTABEL_TÄITMISEKS!AT8</f>
        <v>10</v>
      </c>
      <c r="AU143" s="36">
        <f>KOONDTABEL_TÄITMISEKS!AU8</f>
        <v>8</v>
      </c>
      <c r="AV143" s="40">
        <f t="shared" si="33"/>
        <v>82</v>
      </c>
      <c r="AW143" s="40">
        <f t="shared" si="34"/>
        <v>87</v>
      </c>
      <c r="AX143" s="40">
        <f t="shared" si="35"/>
        <v>82</v>
      </c>
      <c r="AY143" s="40">
        <f t="shared" si="36"/>
        <v>79</v>
      </c>
      <c r="AZ143" s="40">
        <f t="shared" si="37"/>
        <v>82</v>
      </c>
      <c r="BA143" s="40">
        <f t="shared" si="38"/>
        <v>330</v>
      </c>
      <c r="BB143" s="36" t="e">
        <f t="shared" si="39"/>
        <v>#REF!</v>
      </c>
    </row>
    <row r="144" spans="1:54" ht="14.45" customHeight="1">
      <c r="A144" s="36">
        <f>KOONDTABEL_TÄITMISEKS!A9</f>
        <v>4</v>
      </c>
      <c r="B144" s="66" t="str">
        <f>KOONDTABEL_TÄITMISEKS!B9</f>
        <v>Kaupo Kirs</v>
      </c>
      <c r="C144" s="66" t="str">
        <f>KOONDTABEL_TÄITMISEKS!C9</f>
        <v>Tagavere LK</v>
      </c>
      <c r="D144" s="66" t="str">
        <f>KOONDTABEL_TÄITMISEKS!D9</f>
        <v>Sen</v>
      </c>
      <c r="E144" s="36">
        <f>KOONDTABEL_TÄITMISEKS!E9</f>
        <v>10</v>
      </c>
      <c r="F144" s="36">
        <f>KOONDTABEL_TÄITMISEKS!F9</f>
        <v>9</v>
      </c>
      <c r="G144" s="36">
        <f>KOONDTABEL_TÄITMISEKS!G9</f>
        <v>9</v>
      </c>
      <c r="H144" s="36">
        <f>KOONDTABEL_TÄITMISEKS!H9</f>
        <v>8</v>
      </c>
      <c r="I144" s="36">
        <f>KOONDTABEL_TÄITMISEKS!I9</f>
        <v>10</v>
      </c>
      <c r="J144" s="36">
        <f>KOONDTABEL_TÄITMISEKS!J9</f>
        <v>8</v>
      </c>
      <c r="K144" s="36">
        <f>KOONDTABEL_TÄITMISEKS!K9</f>
        <v>8</v>
      </c>
      <c r="L144" s="36">
        <f>KOONDTABEL_TÄITMISEKS!L9</f>
        <v>7</v>
      </c>
      <c r="M144" s="36">
        <f>KOONDTABEL_TÄITMISEKS!M9</f>
        <v>9</v>
      </c>
      <c r="N144" s="36">
        <f>KOONDTABEL_TÄITMISEKS!N9</f>
        <v>0</v>
      </c>
      <c r="O144" s="40">
        <f t="shared" si="30"/>
        <v>78</v>
      </c>
      <c r="P144" s="36">
        <f>KOONDTABEL_TÄITMISEKS!P9</f>
        <v>8</v>
      </c>
      <c r="Q144" s="36">
        <f>KOONDTABEL_TÄITMISEKS!Q9</f>
        <v>6</v>
      </c>
      <c r="R144" s="36">
        <f>KOONDTABEL_TÄITMISEKS!R9</f>
        <v>10</v>
      </c>
      <c r="S144" s="36">
        <f>KOONDTABEL_TÄITMISEKS!S9</f>
        <v>10</v>
      </c>
      <c r="T144" s="36">
        <f>KOONDTABEL_TÄITMISEKS!T9</f>
        <v>10</v>
      </c>
      <c r="U144" s="36">
        <f>KOONDTABEL_TÄITMISEKS!U9</f>
        <v>8</v>
      </c>
      <c r="V144" s="36">
        <f>KOONDTABEL_TÄITMISEKS!V9</f>
        <v>9</v>
      </c>
      <c r="W144" s="36">
        <f>KOONDTABEL_TÄITMISEKS!W9</f>
        <v>5</v>
      </c>
      <c r="X144" s="36">
        <f>KOONDTABEL_TÄITMISEKS!X9</f>
        <v>9</v>
      </c>
      <c r="Y144" s="36">
        <f>KOONDTABEL_TÄITMISEKS!Y9</f>
        <v>8</v>
      </c>
      <c r="Z144" s="40">
        <f t="shared" si="31"/>
        <v>83</v>
      </c>
      <c r="AA144" s="36">
        <f>KOONDTABEL_TÄITMISEKS!AA9</f>
        <v>8</v>
      </c>
      <c r="AB144" s="36">
        <f>KOONDTABEL_TÄITMISEKS!AB9</f>
        <v>6</v>
      </c>
      <c r="AC144" s="36">
        <f>KOONDTABEL_TÄITMISEKS!AC9</f>
        <v>10</v>
      </c>
      <c r="AD144" s="36">
        <f>KOONDTABEL_TÄITMISEKS!AD9</f>
        <v>10</v>
      </c>
      <c r="AE144" s="36">
        <f>KOONDTABEL_TÄITMISEKS!AE9</f>
        <v>9</v>
      </c>
      <c r="AF144" s="36">
        <f>KOONDTABEL_TÄITMISEKS!AF9</f>
        <v>9</v>
      </c>
      <c r="AG144" s="36">
        <f>KOONDTABEL_TÄITMISEKS!AG9</f>
        <v>9</v>
      </c>
      <c r="AH144" s="36">
        <f>KOONDTABEL_TÄITMISEKS!AH9</f>
        <v>8</v>
      </c>
      <c r="AI144" s="36">
        <f>KOONDTABEL_TÄITMISEKS!AI9</f>
        <v>10</v>
      </c>
      <c r="AJ144" s="36">
        <f>KOONDTABEL_TÄITMISEKS!AJ9</f>
        <v>9</v>
      </c>
      <c r="AK144" s="40">
        <f t="shared" si="32"/>
        <v>88</v>
      </c>
      <c r="AL144" s="36">
        <f>KOONDTABEL_TÄITMISEKS!AL9</f>
        <v>9</v>
      </c>
      <c r="AM144" s="36">
        <f>KOONDTABEL_TÄITMISEKS!AM9</f>
        <v>8</v>
      </c>
      <c r="AN144" s="36">
        <f>KOONDTABEL_TÄITMISEKS!AN9</f>
        <v>8</v>
      </c>
      <c r="AO144" s="36">
        <f>KOONDTABEL_TÄITMISEKS!AO9</f>
        <v>8</v>
      </c>
      <c r="AP144" s="36">
        <f>KOONDTABEL_TÄITMISEKS!AP9</f>
        <v>10</v>
      </c>
      <c r="AQ144" s="36">
        <f>KOONDTABEL_TÄITMISEKS!AQ9</f>
        <v>6</v>
      </c>
      <c r="AR144" s="36">
        <f>KOONDTABEL_TÄITMISEKS!AR9</f>
        <v>8</v>
      </c>
      <c r="AS144" s="36">
        <f>KOONDTABEL_TÄITMISEKS!AS9</f>
        <v>6</v>
      </c>
      <c r="AT144" s="36">
        <f>KOONDTABEL_TÄITMISEKS!AT9</f>
        <v>9</v>
      </c>
      <c r="AU144" s="36">
        <f>KOONDTABEL_TÄITMISEKS!AU9</f>
        <v>5</v>
      </c>
      <c r="AV144" s="40">
        <f t="shared" si="33"/>
        <v>77</v>
      </c>
      <c r="AW144" s="40">
        <f t="shared" si="34"/>
        <v>78</v>
      </c>
      <c r="AX144" s="40">
        <f t="shared" si="35"/>
        <v>83</v>
      </c>
      <c r="AY144" s="40">
        <f t="shared" si="36"/>
        <v>88</v>
      </c>
      <c r="AZ144" s="40">
        <f t="shared" si="37"/>
        <v>77</v>
      </c>
      <c r="BA144" s="40">
        <f t="shared" si="38"/>
        <v>326</v>
      </c>
      <c r="BB144" s="36" t="e">
        <f t="shared" si="39"/>
        <v>#REF!</v>
      </c>
    </row>
    <row r="145" spans="1:54" ht="14.45" customHeight="1">
      <c r="A145" s="36">
        <f>KOONDTABEL_TÄITMISEKS!A10</f>
        <v>35</v>
      </c>
      <c r="B145" s="66" t="str">
        <f>KOONDTABEL_TÄITMISEKS!B10</f>
        <v>Villu Pook</v>
      </c>
      <c r="C145" s="66" t="str">
        <f>KOONDTABEL_TÄITMISEKS!C10</f>
        <v>individuaal</v>
      </c>
      <c r="D145" s="66" t="str">
        <f>KOONDTABEL_TÄITMISEKS!D10</f>
        <v>Vet</v>
      </c>
      <c r="E145" s="36">
        <f>KOONDTABEL_TÄITMISEKS!E10</f>
        <v>7</v>
      </c>
      <c r="F145" s="36">
        <f>KOONDTABEL_TÄITMISEKS!F10</f>
        <v>9</v>
      </c>
      <c r="G145" s="36">
        <f>KOONDTABEL_TÄITMISEKS!G10</f>
        <v>10</v>
      </c>
      <c r="H145" s="36">
        <f>KOONDTABEL_TÄITMISEKS!H10</f>
        <v>10</v>
      </c>
      <c r="I145" s="36">
        <f>KOONDTABEL_TÄITMISEKS!I10</f>
        <v>9</v>
      </c>
      <c r="J145" s="36">
        <f>KOONDTABEL_TÄITMISEKS!J10</f>
        <v>9</v>
      </c>
      <c r="K145" s="36">
        <f>KOONDTABEL_TÄITMISEKS!K10</f>
        <v>10</v>
      </c>
      <c r="L145" s="36">
        <f>KOONDTABEL_TÄITMISEKS!L10</f>
        <v>10</v>
      </c>
      <c r="M145" s="36">
        <f>KOONDTABEL_TÄITMISEKS!M10</f>
        <v>8</v>
      </c>
      <c r="N145" s="36">
        <f>KOONDTABEL_TÄITMISEKS!N10</f>
        <v>8</v>
      </c>
      <c r="O145" s="40">
        <f t="shared" si="30"/>
        <v>90</v>
      </c>
      <c r="P145" s="36">
        <f>KOONDTABEL_TÄITMISEKS!P10</f>
        <v>10</v>
      </c>
      <c r="Q145" s="36">
        <f>KOONDTABEL_TÄITMISEKS!Q10</f>
        <v>8</v>
      </c>
      <c r="R145" s="36">
        <f>KOONDTABEL_TÄITMISEKS!R10</f>
        <v>9</v>
      </c>
      <c r="S145" s="36">
        <f>KOONDTABEL_TÄITMISEKS!S10</f>
        <v>10</v>
      </c>
      <c r="T145" s="36">
        <f>KOONDTABEL_TÄITMISEKS!T10</f>
        <v>8</v>
      </c>
      <c r="U145" s="36">
        <f>KOONDTABEL_TÄITMISEKS!U10</f>
        <v>7</v>
      </c>
      <c r="V145" s="36">
        <f>KOONDTABEL_TÄITMISEKS!V10</f>
        <v>9</v>
      </c>
      <c r="W145" s="36">
        <f>KOONDTABEL_TÄITMISEKS!W10</f>
        <v>10</v>
      </c>
      <c r="X145" s="36">
        <f>KOONDTABEL_TÄITMISEKS!X10</f>
        <v>9</v>
      </c>
      <c r="Y145" s="36">
        <f>KOONDTABEL_TÄITMISEKS!Y10</f>
        <v>7</v>
      </c>
      <c r="Z145" s="40">
        <f t="shared" si="31"/>
        <v>87</v>
      </c>
      <c r="AA145" s="36">
        <f>KOONDTABEL_TÄITMISEKS!AA10</f>
        <v>7</v>
      </c>
      <c r="AB145" s="36">
        <f>KOONDTABEL_TÄITMISEKS!AB10</f>
        <v>6</v>
      </c>
      <c r="AC145" s="36">
        <f>KOONDTABEL_TÄITMISEKS!AC10</f>
        <v>8</v>
      </c>
      <c r="AD145" s="36">
        <f>KOONDTABEL_TÄITMISEKS!AD10</f>
        <v>7</v>
      </c>
      <c r="AE145" s="36">
        <f>KOONDTABEL_TÄITMISEKS!AE10</f>
        <v>8</v>
      </c>
      <c r="AF145" s="36">
        <f>KOONDTABEL_TÄITMISEKS!AF10</f>
        <v>0</v>
      </c>
      <c r="AG145" s="36">
        <f>KOONDTABEL_TÄITMISEKS!AG10</f>
        <v>10</v>
      </c>
      <c r="AH145" s="36">
        <f>KOONDTABEL_TÄITMISEKS!AH10</f>
        <v>8</v>
      </c>
      <c r="AI145" s="36">
        <f>KOONDTABEL_TÄITMISEKS!AI10</f>
        <v>10</v>
      </c>
      <c r="AJ145" s="36">
        <f>KOONDTABEL_TÄITMISEKS!AJ10</f>
        <v>9</v>
      </c>
      <c r="AK145" s="40">
        <f t="shared" si="32"/>
        <v>73</v>
      </c>
      <c r="AL145" s="36">
        <f>KOONDTABEL_TÄITMISEKS!AL10</f>
        <v>10</v>
      </c>
      <c r="AM145" s="36">
        <f>KOONDTABEL_TÄITMISEKS!AM10</f>
        <v>0</v>
      </c>
      <c r="AN145" s="36">
        <f>KOONDTABEL_TÄITMISEKS!AN10</f>
        <v>10</v>
      </c>
      <c r="AO145" s="36">
        <f>KOONDTABEL_TÄITMISEKS!AO10</f>
        <v>10</v>
      </c>
      <c r="AP145" s="36">
        <f>KOONDTABEL_TÄITMISEKS!AP10</f>
        <v>8</v>
      </c>
      <c r="AQ145" s="36">
        <f>KOONDTABEL_TÄITMISEKS!AQ10</f>
        <v>7</v>
      </c>
      <c r="AR145" s="36">
        <f>KOONDTABEL_TÄITMISEKS!AR10</f>
        <v>10</v>
      </c>
      <c r="AS145" s="36">
        <f>KOONDTABEL_TÄITMISEKS!AS10</f>
        <v>10</v>
      </c>
      <c r="AT145" s="36">
        <f>KOONDTABEL_TÄITMISEKS!AT10</f>
        <v>10</v>
      </c>
      <c r="AU145" s="36">
        <f>KOONDTABEL_TÄITMISEKS!AU10</f>
        <v>1</v>
      </c>
      <c r="AV145" s="40">
        <f t="shared" si="33"/>
        <v>76</v>
      </c>
      <c r="AW145" s="40">
        <f t="shared" si="34"/>
        <v>90</v>
      </c>
      <c r="AX145" s="40">
        <f t="shared" si="35"/>
        <v>87</v>
      </c>
      <c r="AY145" s="40">
        <f t="shared" si="36"/>
        <v>73</v>
      </c>
      <c r="AZ145" s="40">
        <f t="shared" si="37"/>
        <v>76</v>
      </c>
      <c r="BA145" s="40">
        <f t="shared" si="38"/>
        <v>326</v>
      </c>
      <c r="BB145" s="36" t="e">
        <f t="shared" si="39"/>
        <v>#REF!</v>
      </c>
    </row>
    <row r="146" spans="1:54" ht="14.45" customHeight="1">
      <c r="A146" s="36">
        <f>KOONDTABEL_TÄITMISEKS!A11</f>
        <v>1</v>
      </c>
      <c r="B146" s="66" t="str">
        <f>KOONDTABEL_TÄITMISEKS!B11</f>
        <v>Arvo Niiler</v>
      </c>
      <c r="C146" s="66" t="str">
        <f>KOONDTABEL_TÄITMISEKS!C11</f>
        <v>litsentsita</v>
      </c>
      <c r="D146" s="66" t="str">
        <f>KOONDTABEL_TÄITMISEKS!D11</f>
        <v>Open</v>
      </c>
      <c r="E146" s="36">
        <f>KOONDTABEL_TÄITMISEKS!E11</f>
        <v>5</v>
      </c>
      <c r="F146" s="36">
        <f>KOONDTABEL_TÄITMISEKS!F11</f>
        <v>0</v>
      </c>
      <c r="G146" s="36">
        <f>KOONDTABEL_TÄITMISEKS!G11</f>
        <v>7</v>
      </c>
      <c r="H146" s="36">
        <f>KOONDTABEL_TÄITMISEKS!H11</f>
        <v>6</v>
      </c>
      <c r="I146" s="36">
        <f>KOONDTABEL_TÄITMISEKS!I11</f>
        <v>10</v>
      </c>
      <c r="J146" s="36">
        <f>KOONDTABEL_TÄITMISEKS!J11</f>
        <v>9</v>
      </c>
      <c r="K146" s="36">
        <f>KOONDTABEL_TÄITMISEKS!K11</f>
        <v>10</v>
      </c>
      <c r="L146" s="36">
        <f>KOONDTABEL_TÄITMISEKS!L11</f>
        <v>9</v>
      </c>
      <c r="M146" s="36">
        <f>KOONDTABEL_TÄITMISEKS!M11</f>
        <v>9</v>
      </c>
      <c r="N146" s="36">
        <f>KOONDTABEL_TÄITMISEKS!N11</f>
        <v>6</v>
      </c>
      <c r="O146" s="40">
        <f t="shared" si="30"/>
        <v>71</v>
      </c>
      <c r="P146" s="36">
        <f>KOONDTABEL_TÄITMISEKS!P11</f>
        <v>9</v>
      </c>
      <c r="Q146" s="36">
        <f>KOONDTABEL_TÄITMISEKS!Q11</f>
        <v>8</v>
      </c>
      <c r="R146" s="36">
        <f>KOONDTABEL_TÄITMISEKS!R11</f>
        <v>8</v>
      </c>
      <c r="S146" s="36">
        <f>KOONDTABEL_TÄITMISEKS!S11</f>
        <v>3</v>
      </c>
      <c r="T146" s="36">
        <f>KOONDTABEL_TÄITMISEKS!T11</f>
        <v>10</v>
      </c>
      <c r="U146" s="36">
        <f>KOONDTABEL_TÄITMISEKS!U11</f>
        <v>6</v>
      </c>
      <c r="V146" s="36">
        <f>KOONDTABEL_TÄITMISEKS!V11</f>
        <v>9</v>
      </c>
      <c r="W146" s="36">
        <f>KOONDTABEL_TÄITMISEKS!W11</f>
        <v>8</v>
      </c>
      <c r="X146" s="36">
        <f>KOONDTABEL_TÄITMISEKS!X11</f>
        <v>9</v>
      </c>
      <c r="Y146" s="36">
        <f>KOONDTABEL_TÄITMISEKS!Y11</f>
        <v>8</v>
      </c>
      <c r="Z146" s="40">
        <f t="shared" si="31"/>
        <v>78</v>
      </c>
      <c r="AA146" s="36">
        <f>KOONDTABEL_TÄITMISEKS!AA11</f>
        <v>10</v>
      </c>
      <c r="AB146" s="36">
        <f>KOONDTABEL_TÄITMISEKS!AB11</f>
        <v>9</v>
      </c>
      <c r="AC146" s="36">
        <f>KOONDTABEL_TÄITMISEKS!AC11</f>
        <v>9</v>
      </c>
      <c r="AD146" s="36">
        <f>KOONDTABEL_TÄITMISEKS!AD11</f>
        <v>7</v>
      </c>
      <c r="AE146" s="36">
        <f>KOONDTABEL_TÄITMISEKS!AE11</f>
        <v>10</v>
      </c>
      <c r="AF146" s="36">
        <f>KOONDTABEL_TÄITMISEKS!AF11</f>
        <v>10</v>
      </c>
      <c r="AG146" s="36">
        <f>KOONDTABEL_TÄITMISEKS!AG11</f>
        <v>10</v>
      </c>
      <c r="AH146" s="36">
        <f>KOONDTABEL_TÄITMISEKS!AH11</f>
        <v>9</v>
      </c>
      <c r="AI146" s="36">
        <f>KOONDTABEL_TÄITMISEKS!AI11</f>
        <v>10</v>
      </c>
      <c r="AJ146" s="36">
        <f>KOONDTABEL_TÄITMISEKS!AJ11</f>
        <v>10</v>
      </c>
      <c r="AK146" s="40">
        <f t="shared" si="32"/>
        <v>94</v>
      </c>
      <c r="AL146" s="36">
        <f>KOONDTABEL_TÄITMISEKS!AL11</f>
        <v>9</v>
      </c>
      <c r="AM146" s="36">
        <f>KOONDTABEL_TÄITMISEKS!AM11</f>
        <v>7</v>
      </c>
      <c r="AN146" s="36">
        <f>KOONDTABEL_TÄITMISEKS!AN11</f>
        <v>5</v>
      </c>
      <c r="AO146" s="36">
        <f>KOONDTABEL_TÄITMISEKS!AO11</f>
        <v>8</v>
      </c>
      <c r="AP146" s="36">
        <f>KOONDTABEL_TÄITMISEKS!AP11</f>
        <v>8</v>
      </c>
      <c r="AQ146" s="36">
        <f>KOONDTABEL_TÄITMISEKS!AQ11</f>
        <v>5</v>
      </c>
      <c r="AR146" s="36">
        <f>KOONDTABEL_TÄITMISEKS!AR11</f>
        <v>10</v>
      </c>
      <c r="AS146" s="36">
        <f>KOONDTABEL_TÄITMISEKS!AS11</f>
        <v>8</v>
      </c>
      <c r="AT146" s="36">
        <f>KOONDTABEL_TÄITMISEKS!AT11</f>
        <v>6</v>
      </c>
      <c r="AU146" s="36">
        <f>KOONDTABEL_TÄITMISEKS!AU11</f>
        <v>8</v>
      </c>
      <c r="AV146" s="40">
        <f t="shared" si="33"/>
        <v>74</v>
      </c>
      <c r="AW146" s="40">
        <f t="shared" si="34"/>
        <v>71</v>
      </c>
      <c r="AX146" s="40">
        <f t="shared" si="35"/>
        <v>78</v>
      </c>
      <c r="AY146" s="40">
        <f t="shared" si="36"/>
        <v>94</v>
      </c>
      <c r="AZ146" s="40">
        <f t="shared" si="37"/>
        <v>74</v>
      </c>
      <c r="BA146" s="40">
        <f t="shared" si="38"/>
        <v>317</v>
      </c>
      <c r="BB146" s="36" t="e">
        <f t="shared" si="39"/>
        <v>#REF!</v>
      </c>
    </row>
    <row r="147" spans="1:54" ht="14.45" customHeight="1">
      <c r="A147" s="36">
        <f>KOONDTABEL_TÄITMISEKS!A12</f>
        <v>5</v>
      </c>
      <c r="B147" s="66" t="str">
        <f>KOONDTABEL_TÄITMISEKS!B12</f>
        <v>Peeter Jürisson</v>
      </c>
      <c r="C147" s="66" t="str">
        <f>KOONDTABEL_TÄITMISEKS!C12</f>
        <v>Tagavere LK</v>
      </c>
      <c r="D147" s="66" t="str">
        <f>KOONDTABEL_TÄITMISEKS!D12</f>
        <v>Jun</v>
      </c>
      <c r="E147" s="36">
        <f>KOONDTABEL_TÄITMISEKS!E12</f>
        <v>6</v>
      </c>
      <c r="F147" s="36">
        <f>KOONDTABEL_TÄITMISEKS!F12</f>
        <v>10</v>
      </c>
      <c r="G147" s="36">
        <f>KOONDTABEL_TÄITMISEKS!G12</f>
        <v>9</v>
      </c>
      <c r="H147" s="36">
        <f>KOONDTABEL_TÄITMISEKS!H12</f>
        <v>10</v>
      </c>
      <c r="I147" s="36">
        <f>KOONDTABEL_TÄITMISEKS!I12</f>
        <v>6</v>
      </c>
      <c r="J147" s="36">
        <f>KOONDTABEL_TÄITMISEKS!J12</f>
        <v>6</v>
      </c>
      <c r="K147" s="36">
        <f>KOONDTABEL_TÄITMISEKS!K12</f>
        <v>7</v>
      </c>
      <c r="L147" s="36">
        <f>KOONDTABEL_TÄITMISEKS!L12</f>
        <v>7</v>
      </c>
      <c r="M147" s="36">
        <f>KOONDTABEL_TÄITMISEKS!M12</f>
        <v>9</v>
      </c>
      <c r="N147" s="36">
        <f>KOONDTABEL_TÄITMISEKS!N12</f>
        <v>9</v>
      </c>
      <c r="O147" s="40">
        <f t="shared" si="30"/>
        <v>79</v>
      </c>
      <c r="P147" s="36">
        <f>KOONDTABEL_TÄITMISEKS!P12</f>
        <v>10</v>
      </c>
      <c r="Q147" s="36">
        <f>KOONDTABEL_TÄITMISEKS!Q12</f>
        <v>5</v>
      </c>
      <c r="R147" s="36">
        <f>KOONDTABEL_TÄITMISEKS!R12</f>
        <v>8</v>
      </c>
      <c r="S147" s="36">
        <f>KOONDTABEL_TÄITMISEKS!S12</f>
        <v>6</v>
      </c>
      <c r="T147" s="36">
        <f>KOONDTABEL_TÄITMISEKS!T12</f>
        <v>10</v>
      </c>
      <c r="U147" s="36">
        <f>KOONDTABEL_TÄITMISEKS!U12</f>
        <v>8</v>
      </c>
      <c r="V147" s="36">
        <f>KOONDTABEL_TÄITMISEKS!V12</f>
        <v>9</v>
      </c>
      <c r="W147" s="36">
        <f>KOONDTABEL_TÄITMISEKS!W12</f>
        <v>10</v>
      </c>
      <c r="X147" s="36">
        <f>KOONDTABEL_TÄITMISEKS!X12</f>
        <v>9</v>
      </c>
      <c r="Y147" s="36">
        <f>KOONDTABEL_TÄITMISEKS!Y12</f>
        <v>7</v>
      </c>
      <c r="Z147" s="40">
        <f t="shared" si="31"/>
        <v>82</v>
      </c>
      <c r="AA147" s="36">
        <f>KOONDTABEL_TÄITMISEKS!AA12</f>
        <v>7</v>
      </c>
      <c r="AB147" s="36">
        <f>KOONDTABEL_TÄITMISEKS!AB12</f>
        <v>9</v>
      </c>
      <c r="AC147" s="36">
        <f>KOONDTABEL_TÄITMISEKS!AC12</f>
        <v>10</v>
      </c>
      <c r="AD147" s="36">
        <f>KOONDTABEL_TÄITMISEKS!AD12</f>
        <v>9</v>
      </c>
      <c r="AE147" s="36">
        <f>KOONDTABEL_TÄITMISEKS!AE12</f>
        <v>9</v>
      </c>
      <c r="AF147" s="36">
        <f>KOONDTABEL_TÄITMISEKS!AF12</f>
        <v>7</v>
      </c>
      <c r="AG147" s="36">
        <f>KOONDTABEL_TÄITMISEKS!AG12</f>
        <v>8</v>
      </c>
      <c r="AH147" s="36">
        <f>KOONDTABEL_TÄITMISEKS!AH12</f>
        <v>6</v>
      </c>
      <c r="AI147" s="36">
        <f>KOONDTABEL_TÄITMISEKS!AI12</f>
        <v>7</v>
      </c>
      <c r="AJ147" s="36">
        <f>KOONDTABEL_TÄITMISEKS!AJ12</f>
        <v>7</v>
      </c>
      <c r="AK147" s="40">
        <f t="shared" si="32"/>
        <v>79</v>
      </c>
      <c r="AL147" s="36">
        <f>KOONDTABEL_TÄITMISEKS!AL12</f>
        <v>6</v>
      </c>
      <c r="AM147" s="36">
        <f>KOONDTABEL_TÄITMISEKS!AM12</f>
        <v>10</v>
      </c>
      <c r="AN147" s="36">
        <f>KOONDTABEL_TÄITMISEKS!AN12</f>
        <v>10</v>
      </c>
      <c r="AO147" s="36">
        <f>KOONDTABEL_TÄITMISEKS!AO12</f>
        <v>10</v>
      </c>
      <c r="AP147" s="36">
        <f>KOONDTABEL_TÄITMISEKS!AP12</f>
        <v>8</v>
      </c>
      <c r="AQ147" s="36">
        <f>KOONDTABEL_TÄITMISEKS!AQ12</f>
        <v>8</v>
      </c>
      <c r="AR147" s="36">
        <f>KOONDTABEL_TÄITMISEKS!AR12</f>
        <v>9</v>
      </c>
      <c r="AS147" s="36">
        <f>KOONDTABEL_TÄITMISEKS!AS12</f>
        <v>8</v>
      </c>
      <c r="AT147" s="36">
        <f>KOONDTABEL_TÄITMISEKS!AT12</f>
        <v>7</v>
      </c>
      <c r="AU147" s="36">
        <f>KOONDTABEL_TÄITMISEKS!AU12</f>
        <v>8</v>
      </c>
      <c r="AV147" s="40">
        <f t="shared" si="33"/>
        <v>84</v>
      </c>
      <c r="AW147" s="40">
        <f t="shared" si="34"/>
        <v>79</v>
      </c>
      <c r="AX147" s="40">
        <f t="shared" si="35"/>
        <v>82</v>
      </c>
      <c r="AY147" s="40">
        <f t="shared" si="36"/>
        <v>79</v>
      </c>
      <c r="AZ147" s="40">
        <f t="shared" si="37"/>
        <v>84</v>
      </c>
      <c r="BA147" s="40">
        <f t="shared" si="38"/>
        <v>324</v>
      </c>
      <c r="BB147" s="36" t="e">
        <f t="shared" si="39"/>
        <v>#REF!</v>
      </c>
    </row>
    <row r="148" spans="1:54" ht="14.45" customHeight="1">
      <c r="A148" s="36">
        <f>KOONDTABEL_TÄITMISEKS!A13</f>
        <v>34</v>
      </c>
      <c r="B148" s="66" t="str">
        <f>KOONDTABEL_TÄITMISEKS!B13</f>
        <v>Artyom Deykov</v>
      </c>
      <c r="C148" s="66" t="str">
        <f>KOONDTABEL_TÄITMISEKS!C13</f>
        <v>Silma LK</v>
      </c>
      <c r="D148" s="66" t="str">
        <f>KOONDTABEL_TÄITMISEKS!D13</f>
        <v>Sen</v>
      </c>
      <c r="E148" s="36">
        <f>KOONDTABEL_TÄITMISEKS!E13</f>
        <v>8</v>
      </c>
      <c r="F148" s="36">
        <f>KOONDTABEL_TÄITMISEKS!F13</f>
        <v>6</v>
      </c>
      <c r="G148" s="36">
        <f>KOONDTABEL_TÄITMISEKS!G13</f>
        <v>9</v>
      </c>
      <c r="H148" s="36">
        <f>KOONDTABEL_TÄITMISEKS!H13</f>
        <v>7</v>
      </c>
      <c r="I148" s="36">
        <f>KOONDTABEL_TÄITMISEKS!I13</f>
        <v>10</v>
      </c>
      <c r="J148" s="36">
        <f>KOONDTABEL_TÄITMISEKS!J13</f>
        <v>8</v>
      </c>
      <c r="K148" s="36">
        <f>KOONDTABEL_TÄITMISEKS!K13</f>
        <v>10</v>
      </c>
      <c r="L148" s="36">
        <f>KOONDTABEL_TÄITMISEKS!L13</f>
        <v>8</v>
      </c>
      <c r="M148" s="36">
        <f>KOONDTABEL_TÄITMISEKS!M13</f>
        <v>8</v>
      </c>
      <c r="N148" s="36">
        <f>KOONDTABEL_TÄITMISEKS!N13</f>
        <v>3</v>
      </c>
      <c r="O148" s="40">
        <f t="shared" si="30"/>
        <v>77</v>
      </c>
      <c r="P148" s="36">
        <f>KOONDTABEL_TÄITMISEKS!P13</f>
        <v>10</v>
      </c>
      <c r="Q148" s="36">
        <f>KOONDTABEL_TÄITMISEKS!Q13</f>
        <v>9</v>
      </c>
      <c r="R148" s="36">
        <f>KOONDTABEL_TÄITMISEKS!R13</f>
        <v>9</v>
      </c>
      <c r="S148" s="36">
        <f>KOONDTABEL_TÄITMISEKS!S13</f>
        <v>8</v>
      </c>
      <c r="T148" s="36">
        <f>KOONDTABEL_TÄITMISEKS!T13</f>
        <v>10</v>
      </c>
      <c r="U148" s="36">
        <f>KOONDTABEL_TÄITMISEKS!U13</f>
        <v>8</v>
      </c>
      <c r="V148" s="36">
        <f>KOONDTABEL_TÄITMISEKS!V13</f>
        <v>9</v>
      </c>
      <c r="W148" s="36">
        <f>KOONDTABEL_TÄITMISEKS!W13</f>
        <v>9</v>
      </c>
      <c r="X148" s="36">
        <f>KOONDTABEL_TÄITMISEKS!X13</f>
        <v>5</v>
      </c>
      <c r="Y148" s="36">
        <f>KOONDTABEL_TÄITMISEKS!Y13</f>
        <v>7</v>
      </c>
      <c r="Z148" s="40">
        <f t="shared" si="31"/>
        <v>84</v>
      </c>
      <c r="AA148" s="36">
        <f>KOONDTABEL_TÄITMISEKS!AA13</f>
        <v>9</v>
      </c>
      <c r="AB148" s="36">
        <f>KOONDTABEL_TÄITMISEKS!AB13</f>
        <v>5</v>
      </c>
      <c r="AC148" s="36">
        <f>KOONDTABEL_TÄITMISEKS!AC13</f>
        <v>5</v>
      </c>
      <c r="AD148" s="36">
        <f>KOONDTABEL_TÄITMISEKS!AD13</f>
        <v>9</v>
      </c>
      <c r="AE148" s="36">
        <f>KOONDTABEL_TÄITMISEKS!AE13</f>
        <v>8</v>
      </c>
      <c r="AF148" s="36">
        <f>KOONDTABEL_TÄITMISEKS!AF13</f>
        <v>8</v>
      </c>
      <c r="AG148" s="36">
        <f>KOONDTABEL_TÄITMISEKS!AG13</f>
        <v>8</v>
      </c>
      <c r="AH148" s="36">
        <f>KOONDTABEL_TÄITMISEKS!AH13</f>
        <v>9</v>
      </c>
      <c r="AI148" s="36">
        <f>KOONDTABEL_TÄITMISEKS!AI13</f>
        <v>8</v>
      </c>
      <c r="AJ148" s="36">
        <f>KOONDTABEL_TÄITMISEKS!AJ13</f>
        <v>8</v>
      </c>
      <c r="AK148" s="40">
        <f t="shared" si="32"/>
        <v>77</v>
      </c>
      <c r="AL148" s="36">
        <f>KOONDTABEL_TÄITMISEKS!AL13</f>
        <v>8</v>
      </c>
      <c r="AM148" s="36">
        <f>KOONDTABEL_TÄITMISEKS!AM13</f>
        <v>6</v>
      </c>
      <c r="AN148" s="36">
        <f>KOONDTABEL_TÄITMISEKS!AN13</f>
        <v>10</v>
      </c>
      <c r="AO148" s="36">
        <f>KOONDTABEL_TÄITMISEKS!AO13</f>
        <v>8</v>
      </c>
      <c r="AP148" s="36">
        <f>KOONDTABEL_TÄITMISEKS!AP13</f>
        <v>10</v>
      </c>
      <c r="AQ148" s="36">
        <f>KOONDTABEL_TÄITMISEKS!AQ13</f>
        <v>7</v>
      </c>
      <c r="AR148" s="36">
        <f>KOONDTABEL_TÄITMISEKS!AR13</f>
        <v>8</v>
      </c>
      <c r="AS148" s="36">
        <f>KOONDTABEL_TÄITMISEKS!AS13</f>
        <v>7</v>
      </c>
      <c r="AT148" s="36">
        <f>KOONDTABEL_TÄITMISEKS!AT13</f>
        <v>10</v>
      </c>
      <c r="AU148" s="36">
        <f>KOONDTABEL_TÄITMISEKS!AU13</f>
        <v>9</v>
      </c>
      <c r="AV148" s="40">
        <f t="shared" si="33"/>
        <v>83</v>
      </c>
      <c r="AW148" s="40">
        <f t="shared" si="34"/>
        <v>77</v>
      </c>
      <c r="AX148" s="40">
        <f t="shared" si="35"/>
        <v>84</v>
      </c>
      <c r="AY148" s="40">
        <f t="shared" si="36"/>
        <v>77</v>
      </c>
      <c r="AZ148" s="40">
        <f t="shared" si="37"/>
        <v>83</v>
      </c>
      <c r="BA148" s="40">
        <f t="shared" si="38"/>
        <v>321</v>
      </c>
      <c r="BB148" s="36" t="e">
        <f t="shared" si="39"/>
        <v>#REF!</v>
      </c>
    </row>
    <row r="149" spans="1:54" ht="14.45" customHeight="1">
      <c r="A149" s="36">
        <f>KOONDTABEL_TÄITMISEKS!A14</f>
        <v>11</v>
      </c>
      <c r="B149" s="66" t="str">
        <f>KOONDTABEL_TÄITMISEKS!B14</f>
        <v>Indrek Tombak</v>
      </c>
      <c r="C149" s="66" t="str">
        <f>KOONDTABEL_TÄITMISEKS!C14</f>
        <v>litsentsita</v>
      </c>
      <c r="D149" s="66" t="str">
        <f>KOONDTABEL_TÄITMISEKS!D14</f>
        <v>Open</v>
      </c>
      <c r="E149" s="36">
        <f>KOONDTABEL_TÄITMISEKS!E14</f>
        <v>7</v>
      </c>
      <c r="F149" s="36">
        <f>KOONDTABEL_TÄITMISEKS!F14</f>
        <v>8</v>
      </c>
      <c r="G149" s="36">
        <f>KOONDTABEL_TÄITMISEKS!G14</f>
        <v>7</v>
      </c>
      <c r="H149" s="36">
        <f>KOONDTABEL_TÄITMISEKS!H14</f>
        <v>7</v>
      </c>
      <c r="I149" s="36">
        <f>KOONDTABEL_TÄITMISEKS!I14</f>
        <v>9</v>
      </c>
      <c r="J149" s="36">
        <f>KOONDTABEL_TÄITMISEKS!J14</f>
        <v>6</v>
      </c>
      <c r="K149" s="36">
        <f>KOONDTABEL_TÄITMISEKS!K14</f>
        <v>5</v>
      </c>
      <c r="L149" s="36">
        <f>KOONDTABEL_TÄITMISEKS!L14</f>
        <v>5</v>
      </c>
      <c r="M149" s="36">
        <f>KOONDTABEL_TÄITMISEKS!M14</f>
        <v>10</v>
      </c>
      <c r="N149" s="36">
        <f>KOONDTABEL_TÄITMISEKS!N14</f>
        <v>9</v>
      </c>
      <c r="O149" s="40">
        <f t="shared" si="30"/>
        <v>73</v>
      </c>
      <c r="P149" s="36">
        <f>KOONDTABEL_TÄITMISEKS!P14</f>
        <v>8</v>
      </c>
      <c r="Q149" s="36">
        <f>KOONDTABEL_TÄITMISEKS!Q14</f>
        <v>7</v>
      </c>
      <c r="R149" s="36">
        <f>KOONDTABEL_TÄITMISEKS!R14</f>
        <v>6</v>
      </c>
      <c r="S149" s="36">
        <f>KOONDTABEL_TÄITMISEKS!S14</f>
        <v>5</v>
      </c>
      <c r="T149" s="36">
        <f>KOONDTABEL_TÄITMISEKS!T14</f>
        <v>10</v>
      </c>
      <c r="U149" s="36">
        <f>KOONDTABEL_TÄITMISEKS!U14</f>
        <v>4</v>
      </c>
      <c r="V149" s="36">
        <f>KOONDTABEL_TÄITMISEKS!V14</f>
        <v>7</v>
      </c>
      <c r="W149" s="36">
        <f>KOONDTABEL_TÄITMISEKS!W14</f>
        <v>6</v>
      </c>
      <c r="X149" s="36">
        <f>KOONDTABEL_TÄITMISEKS!X14</f>
        <v>10</v>
      </c>
      <c r="Y149" s="36">
        <f>KOONDTABEL_TÄITMISEKS!Y14</f>
        <v>7</v>
      </c>
      <c r="Z149" s="40">
        <f t="shared" si="31"/>
        <v>70</v>
      </c>
      <c r="AA149" s="36">
        <f>KOONDTABEL_TÄITMISEKS!AA14</f>
        <v>10</v>
      </c>
      <c r="AB149" s="36">
        <f>KOONDTABEL_TÄITMISEKS!AB14</f>
        <v>8</v>
      </c>
      <c r="AC149" s="36">
        <f>KOONDTABEL_TÄITMISEKS!AC14</f>
        <v>9</v>
      </c>
      <c r="AD149" s="36">
        <f>KOONDTABEL_TÄITMISEKS!AD14</f>
        <v>10</v>
      </c>
      <c r="AE149" s="36">
        <f>KOONDTABEL_TÄITMISEKS!AE14</f>
        <v>10</v>
      </c>
      <c r="AF149" s="36">
        <f>KOONDTABEL_TÄITMISEKS!AF14</f>
        <v>8</v>
      </c>
      <c r="AG149" s="36">
        <f>KOONDTABEL_TÄITMISEKS!AG14</f>
        <v>8</v>
      </c>
      <c r="AH149" s="36">
        <f>KOONDTABEL_TÄITMISEKS!AH14</f>
        <v>9</v>
      </c>
      <c r="AI149" s="36">
        <f>KOONDTABEL_TÄITMISEKS!AI14</f>
        <v>9</v>
      </c>
      <c r="AJ149" s="36">
        <f>KOONDTABEL_TÄITMISEKS!AJ14</f>
        <v>8</v>
      </c>
      <c r="AK149" s="40">
        <f t="shared" si="32"/>
        <v>89</v>
      </c>
      <c r="AL149" s="36">
        <f>KOONDTABEL_TÄITMISEKS!AL14</f>
        <v>10</v>
      </c>
      <c r="AM149" s="36">
        <f>KOONDTABEL_TÄITMISEKS!AM14</f>
        <v>8</v>
      </c>
      <c r="AN149" s="36">
        <f>KOONDTABEL_TÄITMISEKS!AN14</f>
        <v>4</v>
      </c>
      <c r="AO149" s="36">
        <f>KOONDTABEL_TÄITMISEKS!AO14</f>
        <v>9</v>
      </c>
      <c r="AP149" s="36">
        <f>KOONDTABEL_TÄITMISEKS!AP14</f>
        <v>9</v>
      </c>
      <c r="AQ149" s="36">
        <f>KOONDTABEL_TÄITMISEKS!AQ14</f>
        <v>9</v>
      </c>
      <c r="AR149" s="36">
        <f>KOONDTABEL_TÄITMISEKS!AR14</f>
        <v>7</v>
      </c>
      <c r="AS149" s="36">
        <f>KOONDTABEL_TÄITMISEKS!AS14</f>
        <v>8</v>
      </c>
      <c r="AT149" s="36">
        <f>KOONDTABEL_TÄITMISEKS!AT14</f>
        <v>8</v>
      </c>
      <c r="AU149" s="36">
        <f>KOONDTABEL_TÄITMISEKS!AU14</f>
        <v>8</v>
      </c>
      <c r="AV149" s="40">
        <f t="shared" si="33"/>
        <v>80</v>
      </c>
      <c r="AW149" s="40">
        <f t="shared" si="34"/>
        <v>73</v>
      </c>
      <c r="AX149" s="40">
        <f t="shared" si="35"/>
        <v>70</v>
      </c>
      <c r="AY149" s="40">
        <f t="shared" si="36"/>
        <v>89</v>
      </c>
      <c r="AZ149" s="40">
        <f t="shared" si="37"/>
        <v>80</v>
      </c>
      <c r="BA149" s="40">
        <f t="shared" si="38"/>
        <v>312</v>
      </c>
      <c r="BB149" s="36" t="e">
        <f t="shared" si="39"/>
        <v>#REF!</v>
      </c>
    </row>
    <row r="150" spans="1:54" ht="14.45" customHeight="1">
      <c r="A150" s="36">
        <f>KOONDTABEL_TÄITMISEKS!A15</f>
        <v>23</v>
      </c>
      <c r="B150" s="66" t="str">
        <f>KOONDTABEL_TÄITMISEKS!B15</f>
        <v>Uldis Karklins</v>
      </c>
      <c r="C150" s="66" t="str">
        <f>KOONDTABEL_TÄITMISEKS!C15</f>
        <v>Latvija</v>
      </c>
      <c r="D150" s="66" t="str">
        <f>KOONDTABEL_TÄITMISEKS!D15</f>
        <v>Open</v>
      </c>
      <c r="E150" s="36">
        <f>KOONDTABEL_TÄITMISEKS!E15</f>
        <v>9</v>
      </c>
      <c r="F150" s="36">
        <f>KOONDTABEL_TÄITMISEKS!F15</f>
        <v>8</v>
      </c>
      <c r="G150" s="36">
        <f>KOONDTABEL_TÄITMISEKS!G15</f>
        <v>10</v>
      </c>
      <c r="H150" s="36">
        <f>KOONDTABEL_TÄITMISEKS!H15</f>
        <v>7</v>
      </c>
      <c r="I150" s="36">
        <f>KOONDTABEL_TÄITMISEKS!I15</f>
        <v>7</v>
      </c>
      <c r="J150" s="36">
        <f>KOONDTABEL_TÄITMISEKS!J15</f>
        <v>6</v>
      </c>
      <c r="K150" s="36">
        <f>KOONDTABEL_TÄITMISEKS!K15</f>
        <v>10</v>
      </c>
      <c r="L150" s="36">
        <f>KOONDTABEL_TÄITMISEKS!L15</f>
        <v>6</v>
      </c>
      <c r="M150" s="36">
        <f>KOONDTABEL_TÄITMISEKS!M15</f>
        <v>8</v>
      </c>
      <c r="N150" s="36">
        <f>KOONDTABEL_TÄITMISEKS!N15</f>
        <v>8</v>
      </c>
      <c r="O150" s="40">
        <f t="shared" si="30"/>
        <v>79</v>
      </c>
      <c r="P150" s="36">
        <f>KOONDTABEL_TÄITMISEKS!P15</f>
        <v>7</v>
      </c>
      <c r="Q150" s="36">
        <f>KOONDTABEL_TÄITMISEKS!Q15</f>
        <v>5</v>
      </c>
      <c r="R150" s="36">
        <f>KOONDTABEL_TÄITMISEKS!R15</f>
        <v>6</v>
      </c>
      <c r="S150" s="36">
        <f>KOONDTABEL_TÄITMISEKS!S15</f>
        <v>7</v>
      </c>
      <c r="T150" s="36">
        <f>KOONDTABEL_TÄITMISEKS!T15</f>
        <v>10</v>
      </c>
      <c r="U150" s="36">
        <f>KOONDTABEL_TÄITMISEKS!U15</f>
        <v>7</v>
      </c>
      <c r="V150" s="36">
        <f>KOONDTABEL_TÄITMISEKS!V15</f>
        <v>7</v>
      </c>
      <c r="W150" s="36">
        <f>KOONDTABEL_TÄITMISEKS!W15</f>
        <v>8</v>
      </c>
      <c r="X150" s="36">
        <f>KOONDTABEL_TÄITMISEKS!X15</f>
        <v>9</v>
      </c>
      <c r="Y150" s="36">
        <f>KOONDTABEL_TÄITMISEKS!Y15</f>
        <v>9</v>
      </c>
      <c r="Z150" s="40">
        <f t="shared" si="31"/>
        <v>75</v>
      </c>
      <c r="AA150" s="36">
        <f>KOONDTABEL_TÄITMISEKS!AA15</f>
        <v>7</v>
      </c>
      <c r="AB150" s="36">
        <f>KOONDTABEL_TÄITMISEKS!AB15</f>
        <v>9</v>
      </c>
      <c r="AC150" s="36">
        <f>KOONDTABEL_TÄITMISEKS!AC15</f>
        <v>10</v>
      </c>
      <c r="AD150" s="36">
        <f>KOONDTABEL_TÄITMISEKS!AD15</f>
        <v>7</v>
      </c>
      <c r="AE150" s="36">
        <f>KOONDTABEL_TÄITMISEKS!AE15</f>
        <v>10</v>
      </c>
      <c r="AF150" s="36">
        <f>KOONDTABEL_TÄITMISEKS!AF15</f>
        <v>6</v>
      </c>
      <c r="AG150" s="36">
        <f>KOONDTABEL_TÄITMISEKS!AG15</f>
        <v>9</v>
      </c>
      <c r="AH150" s="36">
        <f>KOONDTABEL_TÄITMISEKS!AH15</f>
        <v>8</v>
      </c>
      <c r="AI150" s="36">
        <f>KOONDTABEL_TÄITMISEKS!AI15</f>
        <v>10</v>
      </c>
      <c r="AJ150" s="36">
        <f>KOONDTABEL_TÄITMISEKS!AJ15</f>
        <v>6</v>
      </c>
      <c r="AK150" s="40">
        <f t="shared" si="32"/>
        <v>82</v>
      </c>
      <c r="AL150" s="36">
        <f>KOONDTABEL_TÄITMISEKS!AL15</f>
        <v>8</v>
      </c>
      <c r="AM150" s="36">
        <f>KOONDTABEL_TÄITMISEKS!AM15</f>
        <v>9</v>
      </c>
      <c r="AN150" s="36">
        <f>KOONDTABEL_TÄITMISEKS!AN15</f>
        <v>9</v>
      </c>
      <c r="AO150" s="36">
        <f>KOONDTABEL_TÄITMISEKS!AO15</f>
        <v>4</v>
      </c>
      <c r="AP150" s="36">
        <f>KOONDTABEL_TÄITMISEKS!AP15</f>
        <v>7</v>
      </c>
      <c r="AQ150" s="36">
        <f>KOONDTABEL_TÄITMISEKS!AQ15</f>
        <v>7</v>
      </c>
      <c r="AR150" s="36">
        <f>KOONDTABEL_TÄITMISEKS!AR15</f>
        <v>7</v>
      </c>
      <c r="AS150" s="36">
        <f>KOONDTABEL_TÄITMISEKS!AS15</f>
        <v>8</v>
      </c>
      <c r="AT150" s="36">
        <f>KOONDTABEL_TÄITMISEKS!AT15</f>
        <v>6</v>
      </c>
      <c r="AU150" s="36">
        <f>KOONDTABEL_TÄITMISEKS!AU15</f>
        <v>8</v>
      </c>
      <c r="AV150" s="40">
        <f t="shared" si="33"/>
        <v>73</v>
      </c>
      <c r="AW150" s="40">
        <f t="shared" si="34"/>
        <v>79</v>
      </c>
      <c r="AX150" s="40">
        <f t="shared" si="35"/>
        <v>75</v>
      </c>
      <c r="AY150" s="40">
        <f t="shared" si="36"/>
        <v>82</v>
      </c>
      <c r="AZ150" s="40">
        <f t="shared" si="37"/>
        <v>73</v>
      </c>
      <c r="BA150" s="40">
        <f t="shared" si="38"/>
        <v>309</v>
      </c>
      <c r="BB150" s="36" t="e">
        <f t="shared" si="39"/>
        <v>#REF!</v>
      </c>
    </row>
    <row r="151" spans="1:54" ht="14.45" customHeight="1">
      <c r="A151" s="36">
        <f>KOONDTABEL_TÄITMISEKS!A16</f>
        <v>9</v>
      </c>
      <c r="B151" s="66" t="str">
        <f>KOONDTABEL_TÄITMISEKS!B16</f>
        <v>Igor Homin</v>
      </c>
      <c r="C151" s="66" t="str">
        <f>KOONDTABEL_TÄITMISEKS!C16</f>
        <v>Järvamaa JK</v>
      </c>
      <c r="D151" s="66" t="str">
        <f>KOONDTABEL_TÄITMISEKS!D16</f>
        <v>Sen</v>
      </c>
      <c r="E151" s="36">
        <f>KOONDTABEL_TÄITMISEKS!E16</f>
        <v>8</v>
      </c>
      <c r="F151" s="36">
        <f>KOONDTABEL_TÄITMISEKS!F16</f>
        <v>6</v>
      </c>
      <c r="G151" s="36">
        <f>KOONDTABEL_TÄITMISEKS!G16</f>
        <v>10</v>
      </c>
      <c r="H151" s="36">
        <f>KOONDTABEL_TÄITMISEKS!H16</f>
        <v>7</v>
      </c>
      <c r="I151" s="36">
        <f>KOONDTABEL_TÄITMISEKS!I16</f>
        <v>10</v>
      </c>
      <c r="J151" s="36">
        <f>KOONDTABEL_TÄITMISEKS!J16</f>
        <v>8</v>
      </c>
      <c r="K151" s="36">
        <f>KOONDTABEL_TÄITMISEKS!K16</f>
        <v>7</v>
      </c>
      <c r="L151" s="36">
        <f>KOONDTABEL_TÄITMISEKS!L16</f>
        <v>9</v>
      </c>
      <c r="M151" s="36">
        <f>KOONDTABEL_TÄITMISEKS!M16</f>
        <v>9</v>
      </c>
      <c r="N151" s="36">
        <f>KOONDTABEL_TÄITMISEKS!N16</f>
        <v>9</v>
      </c>
      <c r="O151" s="40">
        <f t="shared" si="30"/>
        <v>83</v>
      </c>
      <c r="P151" s="36">
        <f>KOONDTABEL_TÄITMISEKS!P16</f>
        <v>10</v>
      </c>
      <c r="Q151" s="36">
        <f>KOONDTABEL_TÄITMISEKS!Q16</f>
        <v>0</v>
      </c>
      <c r="R151" s="36">
        <f>KOONDTABEL_TÄITMISEKS!R16</f>
        <v>7</v>
      </c>
      <c r="S151" s="36">
        <f>KOONDTABEL_TÄITMISEKS!S16</f>
        <v>8</v>
      </c>
      <c r="T151" s="36">
        <f>KOONDTABEL_TÄITMISEKS!T16</f>
        <v>10</v>
      </c>
      <c r="U151" s="36">
        <f>KOONDTABEL_TÄITMISEKS!U16</f>
        <v>9</v>
      </c>
      <c r="V151" s="36">
        <f>KOONDTABEL_TÄITMISEKS!V16</f>
        <v>7</v>
      </c>
      <c r="W151" s="36">
        <f>KOONDTABEL_TÄITMISEKS!W16</f>
        <v>8</v>
      </c>
      <c r="X151" s="36">
        <f>KOONDTABEL_TÄITMISEKS!X16</f>
        <v>9</v>
      </c>
      <c r="Y151" s="36">
        <f>KOONDTABEL_TÄITMISEKS!Y16</f>
        <v>0</v>
      </c>
      <c r="Z151" s="40">
        <f t="shared" si="31"/>
        <v>68</v>
      </c>
      <c r="AA151" s="36">
        <f>KOONDTABEL_TÄITMISEKS!AA16</f>
        <v>6</v>
      </c>
      <c r="AB151" s="36">
        <f>KOONDTABEL_TÄITMISEKS!AB16</f>
        <v>7</v>
      </c>
      <c r="AC151" s="36">
        <f>KOONDTABEL_TÄITMISEKS!AC16</f>
        <v>5</v>
      </c>
      <c r="AD151" s="36">
        <f>KOONDTABEL_TÄITMISEKS!AD16</f>
        <v>10</v>
      </c>
      <c r="AE151" s="36">
        <f>KOONDTABEL_TÄITMISEKS!AE16</f>
        <v>10</v>
      </c>
      <c r="AF151" s="36">
        <f>KOONDTABEL_TÄITMISEKS!AF16</f>
        <v>6</v>
      </c>
      <c r="AG151" s="36">
        <f>KOONDTABEL_TÄITMISEKS!AG16</f>
        <v>10</v>
      </c>
      <c r="AH151" s="36">
        <f>KOONDTABEL_TÄITMISEKS!AH16</f>
        <v>8</v>
      </c>
      <c r="AI151" s="36">
        <f>KOONDTABEL_TÄITMISEKS!AI16</f>
        <v>10</v>
      </c>
      <c r="AJ151" s="36">
        <f>KOONDTABEL_TÄITMISEKS!AJ16</f>
        <v>10</v>
      </c>
      <c r="AK151" s="40">
        <f t="shared" si="32"/>
        <v>82</v>
      </c>
      <c r="AL151" s="36">
        <f>KOONDTABEL_TÄITMISEKS!AL16</f>
        <v>10</v>
      </c>
      <c r="AM151" s="36">
        <f>KOONDTABEL_TÄITMISEKS!AM16</f>
        <v>9</v>
      </c>
      <c r="AN151" s="36">
        <f>KOONDTABEL_TÄITMISEKS!AN16</f>
        <v>8</v>
      </c>
      <c r="AO151" s="36">
        <f>KOONDTABEL_TÄITMISEKS!AO16</f>
        <v>6</v>
      </c>
      <c r="AP151" s="36">
        <f>KOONDTABEL_TÄITMISEKS!AP16</f>
        <v>10</v>
      </c>
      <c r="AQ151" s="36">
        <f>KOONDTABEL_TÄITMISEKS!AQ16</f>
        <v>9</v>
      </c>
      <c r="AR151" s="36">
        <f>KOONDTABEL_TÄITMISEKS!AR16</f>
        <v>10</v>
      </c>
      <c r="AS151" s="36">
        <f>KOONDTABEL_TÄITMISEKS!AS16</f>
        <v>4</v>
      </c>
      <c r="AT151" s="36">
        <f>KOONDTABEL_TÄITMISEKS!AT16</f>
        <v>9</v>
      </c>
      <c r="AU151" s="36">
        <f>KOONDTABEL_TÄITMISEKS!AU16</f>
        <v>0</v>
      </c>
      <c r="AV151" s="40">
        <f t="shared" si="33"/>
        <v>75</v>
      </c>
      <c r="AW151" s="40">
        <f t="shared" si="34"/>
        <v>83</v>
      </c>
      <c r="AX151" s="40">
        <f t="shared" si="35"/>
        <v>68</v>
      </c>
      <c r="AY151" s="40">
        <f t="shared" si="36"/>
        <v>82</v>
      </c>
      <c r="AZ151" s="40">
        <f t="shared" si="37"/>
        <v>75</v>
      </c>
      <c r="BA151" s="40">
        <f t="shared" si="38"/>
        <v>308</v>
      </c>
      <c r="BB151" s="36" t="e">
        <f t="shared" si="39"/>
        <v>#REF!</v>
      </c>
    </row>
    <row r="152" spans="1:54" ht="14.45" customHeight="1">
      <c r="A152" s="36">
        <f>KOONDTABEL_TÄITMISEKS!A17</f>
        <v>17</v>
      </c>
      <c r="B152" s="66" t="str">
        <f>KOONDTABEL_TÄITMISEKS!B17</f>
        <v>Andris Sturitis</v>
      </c>
      <c r="C152" s="66" t="str">
        <f>KOONDTABEL_TÄITMISEKS!C17</f>
        <v>Latvija</v>
      </c>
      <c r="D152" s="66" t="str">
        <f>KOONDTABEL_TÄITMISEKS!D17</f>
        <v>Open</v>
      </c>
      <c r="E152" s="36">
        <f>KOONDTABEL_TÄITMISEKS!E17</f>
        <v>7</v>
      </c>
      <c r="F152" s="36">
        <f>KOONDTABEL_TÄITMISEKS!F17</f>
        <v>6</v>
      </c>
      <c r="G152" s="36">
        <f>KOONDTABEL_TÄITMISEKS!G17</f>
        <v>8</v>
      </c>
      <c r="H152" s="36">
        <f>KOONDTABEL_TÄITMISEKS!H17</f>
        <v>8</v>
      </c>
      <c r="I152" s="36">
        <f>KOONDTABEL_TÄITMISEKS!I17</f>
        <v>8</v>
      </c>
      <c r="J152" s="36">
        <f>KOONDTABEL_TÄITMISEKS!J17</f>
        <v>9</v>
      </c>
      <c r="K152" s="36">
        <f>KOONDTABEL_TÄITMISEKS!K17</f>
        <v>8</v>
      </c>
      <c r="L152" s="36">
        <f>KOONDTABEL_TÄITMISEKS!L17</f>
        <v>7</v>
      </c>
      <c r="M152" s="36">
        <f>KOONDTABEL_TÄITMISEKS!M17</f>
        <v>10</v>
      </c>
      <c r="N152" s="36">
        <f>KOONDTABEL_TÄITMISEKS!N17</f>
        <v>8</v>
      </c>
      <c r="O152" s="40">
        <f t="shared" si="30"/>
        <v>79</v>
      </c>
      <c r="P152" s="36">
        <f>KOONDTABEL_TÄITMISEKS!P17</f>
        <v>7</v>
      </c>
      <c r="Q152" s="36">
        <f>KOONDTABEL_TÄITMISEKS!Q17</f>
        <v>9</v>
      </c>
      <c r="R152" s="36">
        <f>KOONDTABEL_TÄITMISEKS!R17</f>
        <v>9</v>
      </c>
      <c r="S152" s="36">
        <f>KOONDTABEL_TÄITMISEKS!S17</f>
        <v>3</v>
      </c>
      <c r="T152" s="36">
        <f>KOONDTABEL_TÄITMISEKS!T17</f>
        <v>10</v>
      </c>
      <c r="U152" s="36">
        <f>KOONDTABEL_TÄITMISEKS!U17</f>
        <v>9</v>
      </c>
      <c r="V152" s="36">
        <f>KOONDTABEL_TÄITMISEKS!V17</f>
        <v>9</v>
      </c>
      <c r="W152" s="36">
        <f>KOONDTABEL_TÄITMISEKS!W17</f>
        <v>7</v>
      </c>
      <c r="X152" s="36">
        <f>KOONDTABEL_TÄITMISEKS!X17</f>
        <v>6</v>
      </c>
      <c r="Y152" s="36">
        <f>KOONDTABEL_TÄITMISEKS!Y17</f>
        <v>7</v>
      </c>
      <c r="Z152" s="40">
        <f t="shared" si="31"/>
        <v>76</v>
      </c>
      <c r="AA152" s="36">
        <f>KOONDTABEL_TÄITMISEKS!AA17</f>
        <v>10</v>
      </c>
      <c r="AB152" s="36">
        <f>KOONDTABEL_TÄITMISEKS!AB17</f>
        <v>8</v>
      </c>
      <c r="AC152" s="36">
        <f>KOONDTABEL_TÄITMISEKS!AC17</f>
        <v>10</v>
      </c>
      <c r="AD152" s="36">
        <f>KOONDTABEL_TÄITMISEKS!AD17</f>
        <v>7</v>
      </c>
      <c r="AE152" s="36">
        <f>KOONDTABEL_TÄITMISEKS!AE17</f>
        <v>10</v>
      </c>
      <c r="AF152" s="36">
        <f>KOONDTABEL_TÄITMISEKS!AF17</f>
        <v>6</v>
      </c>
      <c r="AG152" s="36">
        <f>KOONDTABEL_TÄITMISEKS!AG17</f>
        <v>10</v>
      </c>
      <c r="AH152" s="36">
        <f>KOONDTABEL_TÄITMISEKS!AH17</f>
        <v>7</v>
      </c>
      <c r="AI152" s="36">
        <f>KOONDTABEL_TÄITMISEKS!AI17</f>
        <v>10</v>
      </c>
      <c r="AJ152" s="36">
        <f>KOONDTABEL_TÄITMISEKS!AJ17</f>
        <v>8</v>
      </c>
      <c r="AK152" s="40">
        <f t="shared" si="32"/>
        <v>86</v>
      </c>
      <c r="AL152" s="36">
        <f>KOONDTABEL_TÄITMISEKS!AL17</f>
        <v>10</v>
      </c>
      <c r="AM152" s="36">
        <f>KOONDTABEL_TÄITMISEKS!AM17</f>
        <v>5</v>
      </c>
      <c r="AN152" s="36">
        <f>KOONDTABEL_TÄITMISEKS!AN17</f>
        <v>8</v>
      </c>
      <c r="AO152" s="36">
        <f>KOONDTABEL_TÄITMISEKS!AO17</f>
        <v>5</v>
      </c>
      <c r="AP152" s="36">
        <f>KOONDTABEL_TÄITMISEKS!AP17</f>
        <v>4</v>
      </c>
      <c r="AQ152" s="36">
        <f>KOONDTABEL_TÄITMISEKS!AQ17</f>
        <v>8</v>
      </c>
      <c r="AR152" s="36">
        <f>KOONDTABEL_TÄITMISEKS!AR17</f>
        <v>9</v>
      </c>
      <c r="AS152" s="36">
        <f>KOONDTABEL_TÄITMISEKS!AS17</f>
        <v>1</v>
      </c>
      <c r="AT152" s="36">
        <f>KOONDTABEL_TÄITMISEKS!AT17</f>
        <v>9</v>
      </c>
      <c r="AU152" s="36">
        <f>KOONDTABEL_TÄITMISEKS!AU17</f>
        <v>8</v>
      </c>
      <c r="AV152" s="40">
        <f t="shared" si="33"/>
        <v>67</v>
      </c>
      <c r="AW152" s="40">
        <f t="shared" si="34"/>
        <v>79</v>
      </c>
      <c r="AX152" s="40">
        <f t="shared" si="35"/>
        <v>76</v>
      </c>
      <c r="AY152" s="40">
        <f t="shared" si="36"/>
        <v>86</v>
      </c>
      <c r="AZ152" s="40">
        <f t="shared" si="37"/>
        <v>67</v>
      </c>
      <c r="BA152" s="40">
        <f t="shared" si="38"/>
        <v>308</v>
      </c>
      <c r="BB152" s="36" t="e">
        <f t="shared" si="39"/>
        <v>#REF!</v>
      </c>
    </row>
    <row r="153" spans="1:54" ht="14.45" customHeight="1">
      <c r="A153" s="36">
        <f>KOONDTABEL_TÄITMISEKS!A18</f>
        <v>25</v>
      </c>
      <c r="B153" s="66" t="str">
        <f>KOONDTABEL_TÄITMISEKS!B18</f>
        <v>Jaanus Kala</v>
      </c>
      <c r="C153" s="66" t="str">
        <f>KOONDTABEL_TÄITMISEKS!C18</f>
        <v>Tartu JK</v>
      </c>
      <c r="D153" s="66" t="str">
        <f>KOONDTABEL_TÄITMISEKS!D18</f>
        <v>Sen</v>
      </c>
      <c r="E153" s="36">
        <f>KOONDTABEL_TÄITMISEKS!E18</f>
        <v>10</v>
      </c>
      <c r="F153" s="36">
        <f>KOONDTABEL_TÄITMISEKS!F18</f>
        <v>9</v>
      </c>
      <c r="G153" s="36">
        <f>KOONDTABEL_TÄITMISEKS!G18</f>
        <v>8</v>
      </c>
      <c r="H153" s="36">
        <f>KOONDTABEL_TÄITMISEKS!H18</f>
        <v>8</v>
      </c>
      <c r="I153" s="36">
        <f>KOONDTABEL_TÄITMISEKS!I18</f>
        <v>10</v>
      </c>
      <c r="J153" s="36">
        <f>KOONDTABEL_TÄITMISEKS!J18</f>
        <v>9</v>
      </c>
      <c r="K153" s="36">
        <f>KOONDTABEL_TÄITMISEKS!K18</f>
        <v>9</v>
      </c>
      <c r="L153" s="36">
        <f>KOONDTABEL_TÄITMISEKS!L18</f>
        <v>7</v>
      </c>
      <c r="M153" s="36">
        <f>KOONDTABEL_TÄITMISEKS!M18</f>
        <v>8</v>
      </c>
      <c r="N153" s="36">
        <f>KOONDTABEL_TÄITMISEKS!N18</f>
        <v>8</v>
      </c>
      <c r="O153" s="40">
        <f t="shared" si="30"/>
        <v>86</v>
      </c>
      <c r="P153" s="36">
        <f>KOONDTABEL_TÄITMISEKS!P18</f>
        <v>8</v>
      </c>
      <c r="Q153" s="36">
        <f>KOONDTABEL_TÄITMISEKS!Q18</f>
        <v>5</v>
      </c>
      <c r="R153" s="36">
        <f>KOONDTABEL_TÄITMISEKS!R18</f>
        <v>5</v>
      </c>
      <c r="S153" s="36">
        <f>KOONDTABEL_TÄITMISEKS!S18</f>
        <v>7</v>
      </c>
      <c r="T153" s="36">
        <f>KOONDTABEL_TÄITMISEKS!T18</f>
        <v>8</v>
      </c>
      <c r="U153" s="36">
        <f>KOONDTABEL_TÄITMISEKS!U18</f>
        <v>7</v>
      </c>
      <c r="V153" s="36">
        <f>KOONDTABEL_TÄITMISEKS!V18</f>
        <v>10</v>
      </c>
      <c r="W153" s="36">
        <f>KOONDTABEL_TÄITMISEKS!W18</f>
        <v>6</v>
      </c>
      <c r="X153" s="36">
        <f>KOONDTABEL_TÄITMISEKS!X18</f>
        <v>9</v>
      </c>
      <c r="Y153" s="36">
        <f>KOONDTABEL_TÄITMISEKS!Y18</f>
        <v>6</v>
      </c>
      <c r="Z153" s="40">
        <f t="shared" si="31"/>
        <v>71</v>
      </c>
      <c r="AA153" s="36">
        <f>KOONDTABEL_TÄITMISEKS!AA18</f>
        <v>7</v>
      </c>
      <c r="AB153" s="36">
        <f>KOONDTABEL_TÄITMISEKS!AB18</f>
        <v>6</v>
      </c>
      <c r="AC153" s="36">
        <f>KOONDTABEL_TÄITMISEKS!AC18</f>
        <v>5</v>
      </c>
      <c r="AD153" s="36">
        <f>KOONDTABEL_TÄITMISEKS!AD18</f>
        <v>5</v>
      </c>
      <c r="AE153" s="36">
        <f>KOONDTABEL_TÄITMISEKS!AE18</f>
        <v>10</v>
      </c>
      <c r="AF153" s="36">
        <f>KOONDTABEL_TÄITMISEKS!AF18</f>
        <v>8</v>
      </c>
      <c r="AG153" s="36">
        <f>KOONDTABEL_TÄITMISEKS!AG18</f>
        <v>7</v>
      </c>
      <c r="AH153" s="36">
        <f>KOONDTABEL_TÄITMISEKS!AH18</f>
        <v>10</v>
      </c>
      <c r="AI153" s="36">
        <f>KOONDTABEL_TÄITMISEKS!AI18</f>
        <v>7</v>
      </c>
      <c r="AJ153" s="36">
        <f>KOONDTABEL_TÄITMISEKS!AJ18</f>
        <v>8</v>
      </c>
      <c r="AK153" s="40">
        <f t="shared" si="32"/>
        <v>73</v>
      </c>
      <c r="AL153" s="36">
        <f>KOONDTABEL_TÄITMISEKS!AL18</f>
        <v>9</v>
      </c>
      <c r="AM153" s="36">
        <f>KOONDTABEL_TÄITMISEKS!AM18</f>
        <v>9</v>
      </c>
      <c r="AN153" s="36">
        <f>KOONDTABEL_TÄITMISEKS!AN18</f>
        <v>9</v>
      </c>
      <c r="AO153" s="36">
        <f>KOONDTABEL_TÄITMISEKS!AO18</f>
        <v>0</v>
      </c>
      <c r="AP153" s="36">
        <f>KOONDTABEL_TÄITMISEKS!AP18</f>
        <v>9</v>
      </c>
      <c r="AQ153" s="36">
        <f>KOONDTABEL_TÄITMISEKS!AQ18</f>
        <v>8</v>
      </c>
      <c r="AR153" s="36">
        <f>KOONDTABEL_TÄITMISEKS!AR18</f>
        <v>8</v>
      </c>
      <c r="AS153" s="36">
        <f>KOONDTABEL_TÄITMISEKS!AS18</f>
        <v>10</v>
      </c>
      <c r="AT153" s="36">
        <f>KOONDTABEL_TÄITMISEKS!AT18</f>
        <v>8</v>
      </c>
      <c r="AU153" s="36">
        <f>KOONDTABEL_TÄITMISEKS!AU18</f>
        <v>8</v>
      </c>
      <c r="AV153" s="40">
        <f t="shared" si="33"/>
        <v>78</v>
      </c>
      <c r="AW153" s="40">
        <f t="shared" si="34"/>
        <v>86</v>
      </c>
      <c r="AX153" s="40">
        <f t="shared" si="35"/>
        <v>71</v>
      </c>
      <c r="AY153" s="40">
        <f t="shared" si="36"/>
        <v>73</v>
      </c>
      <c r="AZ153" s="40">
        <f t="shared" si="37"/>
        <v>78</v>
      </c>
      <c r="BA153" s="40">
        <f t="shared" si="38"/>
        <v>308</v>
      </c>
      <c r="BB153" s="36" t="e">
        <f t="shared" si="39"/>
        <v>#REF!</v>
      </c>
    </row>
    <row r="154" spans="1:54" ht="14.45" customHeight="1">
      <c r="A154" s="36">
        <f>KOONDTABEL_TÄITMISEKS!A19</f>
        <v>28</v>
      </c>
      <c r="B154" s="66" t="str">
        <f>KOONDTABEL_TÄITMISEKS!B19</f>
        <v>Heino Sadam</v>
      </c>
      <c r="C154" s="66" t="str">
        <f>KOONDTABEL_TÄITMISEKS!C19</f>
        <v>individuaal</v>
      </c>
      <c r="D154" s="66" t="str">
        <f>KOONDTABEL_TÄITMISEKS!D19</f>
        <v>Vet</v>
      </c>
      <c r="E154" s="36">
        <f>KOONDTABEL_TÄITMISEKS!E19</f>
        <v>10</v>
      </c>
      <c r="F154" s="36">
        <f>KOONDTABEL_TÄITMISEKS!F19</f>
        <v>7</v>
      </c>
      <c r="G154" s="36">
        <f>KOONDTABEL_TÄITMISEKS!G19</f>
        <v>10</v>
      </c>
      <c r="H154" s="36">
        <f>KOONDTABEL_TÄITMISEKS!H19</f>
        <v>7</v>
      </c>
      <c r="I154" s="36">
        <f>KOONDTABEL_TÄITMISEKS!I19</f>
        <v>10</v>
      </c>
      <c r="J154" s="36">
        <f>KOONDTABEL_TÄITMISEKS!J19</f>
        <v>8</v>
      </c>
      <c r="K154" s="36">
        <f>KOONDTABEL_TÄITMISEKS!K19</f>
        <v>7</v>
      </c>
      <c r="L154" s="36">
        <f>KOONDTABEL_TÄITMISEKS!L19</f>
        <v>7</v>
      </c>
      <c r="M154" s="36">
        <f>KOONDTABEL_TÄITMISEKS!M19</f>
        <v>9</v>
      </c>
      <c r="N154" s="36">
        <f>KOONDTABEL_TÄITMISEKS!N19</f>
        <v>7</v>
      </c>
      <c r="O154" s="40">
        <f t="shared" si="30"/>
        <v>82</v>
      </c>
      <c r="P154" s="36">
        <f>KOONDTABEL_TÄITMISEKS!P19</f>
        <v>10</v>
      </c>
      <c r="Q154" s="36">
        <f>KOONDTABEL_TÄITMISEKS!Q19</f>
        <v>8</v>
      </c>
      <c r="R154" s="36">
        <f>KOONDTABEL_TÄITMISEKS!R19</f>
        <v>10</v>
      </c>
      <c r="S154" s="36">
        <f>KOONDTABEL_TÄITMISEKS!S19</f>
        <v>2</v>
      </c>
      <c r="T154" s="36">
        <f>KOONDTABEL_TÄITMISEKS!T19</f>
        <v>10</v>
      </c>
      <c r="U154" s="36">
        <f>KOONDTABEL_TÄITMISEKS!U19</f>
        <v>8</v>
      </c>
      <c r="V154" s="36">
        <f>KOONDTABEL_TÄITMISEKS!V19</f>
        <v>10</v>
      </c>
      <c r="W154" s="36">
        <f>KOONDTABEL_TÄITMISEKS!W19</f>
        <v>9</v>
      </c>
      <c r="X154" s="36">
        <f>KOONDTABEL_TÄITMISEKS!X19</f>
        <v>8</v>
      </c>
      <c r="Y154" s="36">
        <f>KOONDTABEL_TÄITMISEKS!Y19</f>
        <v>8</v>
      </c>
      <c r="Z154" s="40">
        <f t="shared" si="31"/>
        <v>83</v>
      </c>
      <c r="AA154" s="36">
        <f>KOONDTABEL_TÄITMISEKS!AA19</f>
        <v>7</v>
      </c>
      <c r="AB154" s="36">
        <f>KOONDTABEL_TÄITMISEKS!AB19</f>
        <v>3</v>
      </c>
      <c r="AC154" s="36">
        <f>KOONDTABEL_TÄITMISEKS!AC19</f>
        <v>8</v>
      </c>
      <c r="AD154" s="36">
        <f>KOONDTABEL_TÄITMISEKS!AD19</f>
        <v>7</v>
      </c>
      <c r="AE154" s="36">
        <f>KOONDTABEL_TÄITMISEKS!AE19</f>
        <v>6</v>
      </c>
      <c r="AF154" s="36">
        <f>KOONDTABEL_TÄITMISEKS!AF19</f>
        <v>7</v>
      </c>
      <c r="AG154" s="36">
        <f>KOONDTABEL_TÄITMISEKS!AG19</f>
        <v>10</v>
      </c>
      <c r="AH154" s="36">
        <f>KOONDTABEL_TÄITMISEKS!AH19</f>
        <v>9</v>
      </c>
      <c r="AI154" s="36">
        <f>KOONDTABEL_TÄITMISEKS!AI19</f>
        <v>9</v>
      </c>
      <c r="AJ154" s="36">
        <f>KOONDTABEL_TÄITMISEKS!AJ19</f>
        <v>6</v>
      </c>
      <c r="AK154" s="40">
        <f t="shared" si="32"/>
        <v>72</v>
      </c>
      <c r="AL154" s="36">
        <f>KOONDTABEL_TÄITMISEKS!AL19</f>
        <v>8</v>
      </c>
      <c r="AM154" s="36">
        <f>KOONDTABEL_TÄITMISEKS!AM19</f>
        <v>6</v>
      </c>
      <c r="AN154" s="36">
        <f>KOONDTABEL_TÄITMISEKS!AN19</f>
        <v>10</v>
      </c>
      <c r="AO154" s="36">
        <f>KOONDTABEL_TÄITMISEKS!AO19</f>
        <v>9</v>
      </c>
      <c r="AP154" s="36">
        <f>KOONDTABEL_TÄITMISEKS!AP19</f>
        <v>8</v>
      </c>
      <c r="AQ154" s="36">
        <f>KOONDTABEL_TÄITMISEKS!AQ19</f>
        <v>7</v>
      </c>
      <c r="AR154" s="36">
        <f>KOONDTABEL_TÄITMISEKS!AR19</f>
        <v>9</v>
      </c>
      <c r="AS154" s="36">
        <f>KOONDTABEL_TÄITMISEKS!AS19</f>
        <v>5</v>
      </c>
      <c r="AT154" s="36">
        <f>KOONDTABEL_TÄITMISEKS!AT19</f>
        <v>9</v>
      </c>
      <c r="AU154" s="36">
        <f>KOONDTABEL_TÄITMISEKS!AU19</f>
        <v>0</v>
      </c>
      <c r="AV154" s="40">
        <f t="shared" si="33"/>
        <v>71</v>
      </c>
      <c r="AW154" s="40">
        <f t="shared" si="34"/>
        <v>82</v>
      </c>
      <c r="AX154" s="40">
        <f t="shared" si="35"/>
        <v>83</v>
      </c>
      <c r="AY154" s="40">
        <f t="shared" si="36"/>
        <v>72</v>
      </c>
      <c r="AZ154" s="40">
        <f t="shared" si="37"/>
        <v>71</v>
      </c>
      <c r="BA154" s="40">
        <f t="shared" si="38"/>
        <v>308</v>
      </c>
      <c r="BB154" s="36" t="e">
        <f t="shared" si="39"/>
        <v>#REF!</v>
      </c>
    </row>
    <row r="155" spans="1:54" ht="14.45" customHeight="1">
      <c r="A155" s="36">
        <f>KOONDTABEL_TÄITMISEKS!A20</f>
        <v>37</v>
      </c>
      <c r="B155" s="66" t="str">
        <f>KOONDTABEL_TÄITMISEKS!B20</f>
        <v>Mait Mägi</v>
      </c>
      <c r="C155" s="66" t="str">
        <f>KOONDTABEL_TÄITMISEKS!C20</f>
        <v>individuaal</v>
      </c>
      <c r="D155" s="66" t="str">
        <f>KOONDTABEL_TÄITMISEKS!D20</f>
        <v>Sen</v>
      </c>
      <c r="E155" s="36">
        <f>KOONDTABEL_TÄITMISEKS!E20</f>
        <v>10</v>
      </c>
      <c r="F155" s="36">
        <f>KOONDTABEL_TÄITMISEKS!F20</f>
        <v>7</v>
      </c>
      <c r="G155" s="36">
        <f>KOONDTABEL_TÄITMISEKS!G20</f>
        <v>10</v>
      </c>
      <c r="H155" s="36">
        <f>KOONDTABEL_TÄITMISEKS!H20</f>
        <v>9</v>
      </c>
      <c r="I155" s="36">
        <f>KOONDTABEL_TÄITMISEKS!I20</f>
        <v>7</v>
      </c>
      <c r="J155" s="36">
        <f>KOONDTABEL_TÄITMISEKS!J20</f>
        <v>3</v>
      </c>
      <c r="K155" s="36">
        <f>KOONDTABEL_TÄITMISEKS!K20</f>
        <v>6</v>
      </c>
      <c r="L155" s="36">
        <f>KOONDTABEL_TÄITMISEKS!L20</f>
        <v>8</v>
      </c>
      <c r="M155" s="36">
        <f>KOONDTABEL_TÄITMISEKS!M20</f>
        <v>9</v>
      </c>
      <c r="N155" s="36">
        <f>KOONDTABEL_TÄITMISEKS!N20</f>
        <v>8</v>
      </c>
      <c r="O155" s="40">
        <f t="shared" si="30"/>
        <v>77</v>
      </c>
      <c r="P155" s="36">
        <f>KOONDTABEL_TÄITMISEKS!P20</f>
        <v>6</v>
      </c>
      <c r="Q155" s="36">
        <f>KOONDTABEL_TÄITMISEKS!Q20</f>
        <v>5</v>
      </c>
      <c r="R155" s="36">
        <f>KOONDTABEL_TÄITMISEKS!R20</f>
        <v>7</v>
      </c>
      <c r="S155" s="36">
        <f>KOONDTABEL_TÄITMISEKS!S20</f>
        <v>8</v>
      </c>
      <c r="T155" s="36">
        <f>KOONDTABEL_TÄITMISEKS!T20</f>
        <v>6</v>
      </c>
      <c r="U155" s="36">
        <f>KOONDTABEL_TÄITMISEKS!U20</f>
        <v>0</v>
      </c>
      <c r="V155" s="36">
        <f>KOONDTABEL_TÄITMISEKS!V20</f>
        <v>8</v>
      </c>
      <c r="W155" s="36">
        <f>KOONDTABEL_TÄITMISEKS!W20</f>
        <v>8</v>
      </c>
      <c r="X155" s="36">
        <f>KOONDTABEL_TÄITMISEKS!X20</f>
        <v>10</v>
      </c>
      <c r="Y155" s="36">
        <f>KOONDTABEL_TÄITMISEKS!Y20</f>
        <v>6</v>
      </c>
      <c r="Z155" s="40">
        <f t="shared" si="31"/>
        <v>64</v>
      </c>
      <c r="AA155" s="36">
        <f>KOONDTABEL_TÄITMISEKS!AA20</f>
        <v>9</v>
      </c>
      <c r="AB155" s="36">
        <f>KOONDTABEL_TÄITMISEKS!AB20</f>
        <v>9</v>
      </c>
      <c r="AC155" s="36">
        <f>KOONDTABEL_TÄITMISEKS!AC20</f>
        <v>7</v>
      </c>
      <c r="AD155" s="36">
        <f>KOONDTABEL_TÄITMISEKS!AD20</f>
        <v>8</v>
      </c>
      <c r="AE155" s="36">
        <f>KOONDTABEL_TÄITMISEKS!AE20</f>
        <v>10</v>
      </c>
      <c r="AF155" s="36">
        <f>KOONDTABEL_TÄITMISEKS!AF20</f>
        <v>10</v>
      </c>
      <c r="AG155" s="36">
        <f>KOONDTABEL_TÄITMISEKS!AG20</f>
        <v>8</v>
      </c>
      <c r="AH155" s="36">
        <f>KOONDTABEL_TÄITMISEKS!AH20</f>
        <v>10</v>
      </c>
      <c r="AI155" s="36">
        <f>KOONDTABEL_TÄITMISEKS!AI20</f>
        <v>9</v>
      </c>
      <c r="AJ155" s="36">
        <f>KOONDTABEL_TÄITMISEKS!AJ20</f>
        <v>8</v>
      </c>
      <c r="AK155" s="40">
        <f t="shared" si="32"/>
        <v>88</v>
      </c>
      <c r="AL155" s="36">
        <f>KOONDTABEL_TÄITMISEKS!AL20</f>
        <v>10</v>
      </c>
      <c r="AM155" s="36">
        <f>KOONDTABEL_TÄITMISEKS!AM20</f>
        <v>9</v>
      </c>
      <c r="AN155" s="36">
        <f>KOONDTABEL_TÄITMISEKS!AN20</f>
        <v>9</v>
      </c>
      <c r="AO155" s="36">
        <f>KOONDTABEL_TÄITMISEKS!AO20</f>
        <v>7</v>
      </c>
      <c r="AP155" s="36">
        <f>KOONDTABEL_TÄITMISEKS!AP20</f>
        <v>7</v>
      </c>
      <c r="AQ155" s="36">
        <f>KOONDTABEL_TÄITMISEKS!AQ20</f>
        <v>0</v>
      </c>
      <c r="AR155" s="36">
        <f>KOONDTABEL_TÄITMISEKS!AR20</f>
        <v>10</v>
      </c>
      <c r="AS155" s="36">
        <f>KOONDTABEL_TÄITMISEKS!AS20</f>
        <v>9</v>
      </c>
      <c r="AT155" s="36">
        <f>KOONDTABEL_TÄITMISEKS!AT20</f>
        <v>9</v>
      </c>
      <c r="AU155" s="36">
        <f>KOONDTABEL_TÄITMISEKS!AU20</f>
        <v>9</v>
      </c>
      <c r="AV155" s="40">
        <f t="shared" si="33"/>
        <v>79</v>
      </c>
      <c r="AW155" s="40">
        <f t="shared" si="34"/>
        <v>77</v>
      </c>
      <c r="AX155" s="40">
        <f t="shared" si="35"/>
        <v>64</v>
      </c>
      <c r="AY155" s="40">
        <f t="shared" si="36"/>
        <v>88</v>
      </c>
      <c r="AZ155" s="40">
        <f t="shared" si="37"/>
        <v>79</v>
      </c>
      <c r="BA155" s="40">
        <f t="shared" si="38"/>
        <v>308</v>
      </c>
      <c r="BB155" s="36" t="e">
        <f t="shared" si="39"/>
        <v>#REF!</v>
      </c>
    </row>
    <row r="156" spans="1:54" ht="14.45" customHeight="1">
      <c r="A156" s="36">
        <f>KOONDTABEL_TÄITMISEKS!A21</f>
        <v>3</v>
      </c>
      <c r="B156" s="66" t="str">
        <f>KOONDTABEL_TÄITMISEKS!B21</f>
        <v>Imre Randjõe</v>
      </c>
      <c r="C156" s="66" t="str">
        <f>KOONDTABEL_TÄITMISEKS!C21</f>
        <v>Järvamaa JK</v>
      </c>
      <c r="D156" s="66" t="str">
        <f>KOONDTABEL_TÄITMISEKS!D21</f>
        <v>Sen</v>
      </c>
      <c r="E156" s="36">
        <f>KOONDTABEL_TÄITMISEKS!E21</f>
        <v>10</v>
      </c>
      <c r="F156" s="36">
        <f>KOONDTABEL_TÄITMISEKS!F21</f>
        <v>9</v>
      </c>
      <c r="G156" s="36">
        <f>KOONDTABEL_TÄITMISEKS!G21</f>
        <v>10</v>
      </c>
      <c r="H156" s="36">
        <f>KOONDTABEL_TÄITMISEKS!H21</f>
        <v>8</v>
      </c>
      <c r="I156" s="36">
        <f>KOONDTABEL_TÄITMISEKS!I21</f>
        <v>10</v>
      </c>
      <c r="J156" s="36">
        <f>KOONDTABEL_TÄITMISEKS!J21</f>
        <v>10</v>
      </c>
      <c r="K156" s="36">
        <f>KOONDTABEL_TÄITMISEKS!K21</f>
        <v>10</v>
      </c>
      <c r="L156" s="36">
        <f>KOONDTABEL_TÄITMISEKS!L21</f>
        <v>7</v>
      </c>
      <c r="M156" s="36">
        <f>KOONDTABEL_TÄITMISEKS!M21</f>
        <v>9</v>
      </c>
      <c r="N156" s="36">
        <f>KOONDTABEL_TÄITMISEKS!N21</f>
        <v>6</v>
      </c>
      <c r="O156" s="40">
        <f t="shared" si="30"/>
        <v>89</v>
      </c>
      <c r="P156" s="36">
        <f>KOONDTABEL_TÄITMISEKS!P21</f>
        <v>8</v>
      </c>
      <c r="Q156" s="36">
        <f>KOONDTABEL_TÄITMISEKS!Q21</f>
        <v>6</v>
      </c>
      <c r="R156" s="36">
        <f>KOONDTABEL_TÄITMISEKS!R21</f>
        <v>9</v>
      </c>
      <c r="S156" s="36">
        <f>KOONDTABEL_TÄITMISEKS!S21</f>
        <v>4</v>
      </c>
      <c r="T156" s="36">
        <f>KOONDTABEL_TÄITMISEKS!T21</f>
        <v>10</v>
      </c>
      <c r="U156" s="36">
        <f>KOONDTABEL_TÄITMISEKS!U21</f>
        <v>8</v>
      </c>
      <c r="V156" s="36">
        <f>KOONDTABEL_TÄITMISEKS!V21</f>
        <v>10</v>
      </c>
      <c r="W156" s="36">
        <f>KOONDTABEL_TÄITMISEKS!W21</f>
        <v>6</v>
      </c>
      <c r="X156" s="36">
        <f>KOONDTABEL_TÄITMISEKS!X21</f>
        <v>9</v>
      </c>
      <c r="Y156" s="36">
        <f>KOONDTABEL_TÄITMISEKS!Y21</f>
        <v>6</v>
      </c>
      <c r="Z156" s="40">
        <f t="shared" si="31"/>
        <v>76</v>
      </c>
      <c r="AA156" s="36">
        <f>KOONDTABEL_TÄITMISEKS!AA21</f>
        <v>6</v>
      </c>
      <c r="AB156" s="36">
        <f>KOONDTABEL_TÄITMISEKS!AB21</f>
        <v>4</v>
      </c>
      <c r="AC156" s="36">
        <f>KOONDTABEL_TÄITMISEKS!AC21</f>
        <v>10</v>
      </c>
      <c r="AD156" s="36">
        <f>KOONDTABEL_TÄITMISEKS!AD21</f>
        <v>8</v>
      </c>
      <c r="AE156" s="36">
        <f>KOONDTABEL_TÄITMISEKS!AE21</f>
        <v>8</v>
      </c>
      <c r="AF156" s="36">
        <f>KOONDTABEL_TÄITMISEKS!AF21</f>
        <v>9</v>
      </c>
      <c r="AG156" s="36">
        <f>KOONDTABEL_TÄITMISEKS!AG21</f>
        <v>9</v>
      </c>
      <c r="AH156" s="36">
        <f>KOONDTABEL_TÄITMISEKS!AH21</f>
        <v>3</v>
      </c>
      <c r="AI156" s="36">
        <f>KOONDTABEL_TÄITMISEKS!AI21</f>
        <v>6</v>
      </c>
      <c r="AJ156" s="36">
        <f>KOONDTABEL_TÄITMISEKS!AJ21</f>
        <v>5</v>
      </c>
      <c r="AK156" s="40">
        <f t="shared" si="32"/>
        <v>68</v>
      </c>
      <c r="AL156" s="36">
        <f>KOONDTABEL_TÄITMISEKS!AL21</f>
        <v>5</v>
      </c>
      <c r="AM156" s="36">
        <f>KOONDTABEL_TÄITMISEKS!AM21</f>
        <v>7</v>
      </c>
      <c r="AN156" s="36">
        <f>KOONDTABEL_TÄITMISEKS!AN21</f>
        <v>5</v>
      </c>
      <c r="AO156" s="36">
        <f>KOONDTABEL_TÄITMISEKS!AO21</f>
        <v>4</v>
      </c>
      <c r="AP156" s="36">
        <f>KOONDTABEL_TÄITMISEKS!AP21</f>
        <v>10</v>
      </c>
      <c r="AQ156" s="36">
        <f>KOONDTABEL_TÄITMISEKS!AQ21</f>
        <v>10</v>
      </c>
      <c r="AR156" s="36">
        <f>KOONDTABEL_TÄITMISEKS!AR21</f>
        <v>10</v>
      </c>
      <c r="AS156" s="36">
        <f>KOONDTABEL_TÄITMISEKS!AS21</f>
        <v>7</v>
      </c>
      <c r="AT156" s="36">
        <f>KOONDTABEL_TÄITMISEKS!AT21</f>
        <v>10</v>
      </c>
      <c r="AU156" s="36">
        <f>KOONDTABEL_TÄITMISEKS!AU21</f>
        <v>6</v>
      </c>
      <c r="AV156" s="40">
        <f t="shared" si="33"/>
        <v>74</v>
      </c>
      <c r="AW156" s="40">
        <f t="shared" si="34"/>
        <v>89</v>
      </c>
      <c r="AX156" s="40">
        <f t="shared" si="35"/>
        <v>76</v>
      </c>
      <c r="AY156" s="40">
        <f t="shared" si="36"/>
        <v>68</v>
      </c>
      <c r="AZ156" s="40">
        <f t="shared" si="37"/>
        <v>74</v>
      </c>
      <c r="BA156" s="40">
        <f t="shared" si="38"/>
        <v>307</v>
      </c>
      <c r="BB156" s="36" t="e">
        <f t="shared" si="39"/>
        <v>#REF!</v>
      </c>
    </row>
    <row r="157" spans="1:54" ht="14.45" customHeight="1">
      <c r="A157" s="36">
        <f>KOONDTABEL_TÄITMISEKS!A22</f>
        <v>16</v>
      </c>
      <c r="B157" s="66" t="str">
        <f>KOONDTABEL_TÄITMISEKS!B22</f>
        <v>Mihhail Turusev</v>
      </c>
      <c r="C157" s="66" t="str">
        <f>KOONDTABEL_TÄITMISEKS!C22</f>
        <v>Ida-Viru JK</v>
      </c>
      <c r="D157" s="66" t="str">
        <f>KOONDTABEL_TÄITMISEKS!D22</f>
        <v>Sen</v>
      </c>
      <c r="E157" s="36">
        <f>KOONDTABEL_TÄITMISEKS!E22</f>
        <v>8</v>
      </c>
      <c r="F157" s="36">
        <f>KOONDTABEL_TÄITMISEKS!F22</f>
        <v>7</v>
      </c>
      <c r="G157" s="36">
        <f>KOONDTABEL_TÄITMISEKS!G22</f>
        <v>6</v>
      </c>
      <c r="H157" s="36">
        <f>KOONDTABEL_TÄITMISEKS!H22</f>
        <v>10</v>
      </c>
      <c r="I157" s="36">
        <f>KOONDTABEL_TÄITMISEKS!I22</f>
        <v>5</v>
      </c>
      <c r="J157" s="36">
        <f>KOONDTABEL_TÄITMISEKS!J22</f>
        <v>7</v>
      </c>
      <c r="K157" s="36">
        <f>KOONDTABEL_TÄITMISEKS!K22</f>
        <v>5</v>
      </c>
      <c r="L157" s="36">
        <f>KOONDTABEL_TÄITMISEKS!L22</f>
        <v>5</v>
      </c>
      <c r="M157" s="36">
        <f>KOONDTABEL_TÄITMISEKS!M22</f>
        <v>8</v>
      </c>
      <c r="N157" s="36">
        <f>KOONDTABEL_TÄITMISEKS!N22</f>
        <v>8</v>
      </c>
      <c r="O157" s="40">
        <f t="shared" si="30"/>
        <v>69</v>
      </c>
      <c r="P157" s="36">
        <f>KOONDTABEL_TÄITMISEKS!P22</f>
        <v>7</v>
      </c>
      <c r="Q157" s="36">
        <f>KOONDTABEL_TÄITMISEKS!Q22</f>
        <v>6</v>
      </c>
      <c r="R157" s="36">
        <f>KOONDTABEL_TÄITMISEKS!R22</f>
        <v>10</v>
      </c>
      <c r="S157" s="36">
        <f>KOONDTABEL_TÄITMISEKS!S22</f>
        <v>9</v>
      </c>
      <c r="T157" s="36">
        <f>KOONDTABEL_TÄITMISEKS!T22</f>
        <v>8</v>
      </c>
      <c r="U157" s="36">
        <f>KOONDTABEL_TÄITMISEKS!U22</f>
        <v>10</v>
      </c>
      <c r="V157" s="36">
        <f>KOONDTABEL_TÄITMISEKS!V22</f>
        <v>7</v>
      </c>
      <c r="W157" s="36">
        <f>KOONDTABEL_TÄITMISEKS!W22</f>
        <v>6</v>
      </c>
      <c r="X157" s="36">
        <f>KOONDTABEL_TÄITMISEKS!X22</f>
        <v>6</v>
      </c>
      <c r="Y157" s="36">
        <f>KOONDTABEL_TÄITMISEKS!Y22</f>
        <v>6</v>
      </c>
      <c r="Z157" s="40">
        <f t="shared" si="31"/>
        <v>75</v>
      </c>
      <c r="AA157" s="36">
        <f>KOONDTABEL_TÄITMISEKS!AA22</f>
        <v>8</v>
      </c>
      <c r="AB157" s="36">
        <f>KOONDTABEL_TÄITMISEKS!AB22</f>
        <v>9</v>
      </c>
      <c r="AC157" s="36">
        <f>KOONDTABEL_TÄITMISEKS!AC22</f>
        <v>4</v>
      </c>
      <c r="AD157" s="36">
        <f>KOONDTABEL_TÄITMISEKS!AD22</f>
        <v>10</v>
      </c>
      <c r="AE157" s="36">
        <f>KOONDTABEL_TÄITMISEKS!AE22</f>
        <v>9</v>
      </c>
      <c r="AF157" s="36">
        <f>KOONDTABEL_TÄITMISEKS!AF22</f>
        <v>8</v>
      </c>
      <c r="AG157" s="36">
        <f>KOONDTABEL_TÄITMISEKS!AG22</f>
        <v>4</v>
      </c>
      <c r="AH157" s="36">
        <f>KOONDTABEL_TÄITMISEKS!AH22</f>
        <v>9</v>
      </c>
      <c r="AI157" s="36">
        <f>KOONDTABEL_TÄITMISEKS!AI22</f>
        <v>9</v>
      </c>
      <c r="AJ157" s="36">
        <f>KOONDTABEL_TÄITMISEKS!AJ22</f>
        <v>9</v>
      </c>
      <c r="AK157" s="40">
        <f t="shared" si="32"/>
        <v>79</v>
      </c>
      <c r="AL157" s="36">
        <f>KOONDTABEL_TÄITMISEKS!AL22</f>
        <v>9</v>
      </c>
      <c r="AM157" s="36">
        <f>KOONDTABEL_TÄITMISEKS!AM22</f>
        <v>3</v>
      </c>
      <c r="AN157" s="36">
        <f>KOONDTABEL_TÄITMISEKS!AN22</f>
        <v>9</v>
      </c>
      <c r="AO157" s="36">
        <f>KOONDTABEL_TÄITMISEKS!AO22</f>
        <v>10</v>
      </c>
      <c r="AP157" s="36">
        <f>KOONDTABEL_TÄITMISEKS!AP22</f>
        <v>9</v>
      </c>
      <c r="AQ157" s="36">
        <f>KOONDTABEL_TÄITMISEKS!AQ22</f>
        <v>7</v>
      </c>
      <c r="AR157" s="36">
        <f>KOONDTABEL_TÄITMISEKS!AR22</f>
        <v>9</v>
      </c>
      <c r="AS157" s="36">
        <f>KOONDTABEL_TÄITMISEKS!AS22</f>
        <v>9</v>
      </c>
      <c r="AT157" s="36">
        <f>KOONDTABEL_TÄITMISEKS!AT22</f>
        <v>9</v>
      </c>
      <c r="AU157" s="36">
        <f>KOONDTABEL_TÄITMISEKS!AU22</f>
        <v>9</v>
      </c>
      <c r="AV157" s="40">
        <f t="shared" si="33"/>
        <v>83</v>
      </c>
      <c r="AW157" s="40">
        <f t="shared" si="34"/>
        <v>69</v>
      </c>
      <c r="AX157" s="40">
        <f t="shared" si="35"/>
        <v>75</v>
      </c>
      <c r="AY157" s="40">
        <f t="shared" si="36"/>
        <v>79</v>
      </c>
      <c r="AZ157" s="40">
        <f t="shared" si="37"/>
        <v>83</v>
      </c>
      <c r="BA157" s="40">
        <f t="shared" si="38"/>
        <v>306</v>
      </c>
      <c r="BB157" s="36" t="e">
        <f t="shared" si="39"/>
        <v>#REF!</v>
      </c>
    </row>
    <row r="158" spans="1:54" ht="14.45" customHeight="1">
      <c r="A158" s="36">
        <f>KOONDTABEL_TÄITMISEKS!A23</f>
        <v>13</v>
      </c>
      <c r="B158" s="66" t="str">
        <f>KOONDTABEL_TÄITMISEKS!B23</f>
        <v>Priidik Õun</v>
      </c>
      <c r="C158" s="66" t="str">
        <f>KOONDTABEL_TÄITMISEKS!C23</f>
        <v>individuaal</v>
      </c>
      <c r="D158" s="66" t="str">
        <f>KOONDTABEL_TÄITMISEKS!D23</f>
        <v>Sen</v>
      </c>
      <c r="E158" s="36">
        <f>KOONDTABEL_TÄITMISEKS!E23</f>
        <v>9</v>
      </c>
      <c r="F158" s="36">
        <f>KOONDTABEL_TÄITMISEKS!F23</f>
        <v>7</v>
      </c>
      <c r="G158" s="36">
        <f>KOONDTABEL_TÄITMISEKS!G23</f>
        <v>5</v>
      </c>
      <c r="H158" s="36">
        <f>KOONDTABEL_TÄITMISEKS!H23</f>
        <v>9</v>
      </c>
      <c r="I158" s="36">
        <f>KOONDTABEL_TÄITMISEKS!I23</f>
        <v>8</v>
      </c>
      <c r="J158" s="36">
        <f>KOONDTABEL_TÄITMISEKS!J23</f>
        <v>6</v>
      </c>
      <c r="K158" s="36">
        <f>KOONDTABEL_TÄITMISEKS!K23</f>
        <v>8</v>
      </c>
      <c r="L158" s="36">
        <f>KOONDTABEL_TÄITMISEKS!L23</f>
        <v>8</v>
      </c>
      <c r="M158" s="36">
        <f>KOONDTABEL_TÄITMISEKS!M23</f>
        <v>8</v>
      </c>
      <c r="N158" s="36">
        <f>KOONDTABEL_TÄITMISEKS!N23</f>
        <v>5</v>
      </c>
      <c r="O158" s="40">
        <f t="shared" si="30"/>
        <v>73</v>
      </c>
      <c r="P158" s="36">
        <f>KOONDTABEL_TÄITMISEKS!P23</f>
        <v>6</v>
      </c>
      <c r="Q158" s="36">
        <f>KOONDTABEL_TÄITMISEKS!Q23</f>
        <v>4</v>
      </c>
      <c r="R158" s="36">
        <f>KOONDTABEL_TÄITMISEKS!R23</f>
        <v>6</v>
      </c>
      <c r="S158" s="36">
        <f>KOONDTABEL_TÄITMISEKS!S23</f>
        <v>8</v>
      </c>
      <c r="T158" s="36">
        <f>KOONDTABEL_TÄITMISEKS!T23</f>
        <v>7</v>
      </c>
      <c r="U158" s="36">
        <f>KOONDTABEL_TÄITMISEKS!U23</f>
        <v>8</v>
      </c>
      <c r="V158" s="36">
        <f>KOONDTABEL_TÄITMISEKS!V23</f>
        <v>6</v>
      </c>
      <c r="W158" s="36">
        <f>KOONDTABEL_TÄITMISEKS!W23</f>
        <v>8</v>
      </c>
      <c r="X158" s="36">
        <f>KOONDTABEL_TÄITMISEKS!X23</f>
        <v>10</v>
      </c>
      <c r="Y158" s="36">
        <f>KOONDTABEL_TÄITMISEKS!Y23</f>
        <v>9</v>
      </c>
      <c r="Z158" s="40">
        <f t="shared" si="31"/>
        <v>72</v>
      </c>
      <c r="AA158" s="36">
        <f>KOONDTABEL_TÄITMISEKS!AA23</f>
        <v>10</v>
      </c>
      <c r="AB158" s="36">
        <f>KOONDTABEL_TÄITMISEKS!AB23</f>
        <v>10</v>
      </c>
      <c r="AC158" s="36">
        <f>KOONDTABEL_TÄITMISEKS!AC23</f>
        <v>9</v>
      </c>
      <c r="AD158" s="36">
        <f>KOONDTABEL_TÄITMISEKS!AD23</f>
        <v>8</v>
      </c>
      <c r="AE158" s="36">
        <f>KOONDTABEL_TÄITMISEKS!AE23</f>
        <v>10</v>
      </c>
      <c r="AF158" s="36">
        <f>KOONDTABEL_TÄITMISEKS!AF23</f>
        <v>8</v>
      </c>
      <c r="AG158" s="36">
        <f>KOONDTABEL_TÄITMISEKS!AG23</f>
        <v>10</v>
      </c>
      <c r="AH158" s="36">
        <f>KOONDTABEL_TÄITMISEKS!AH23</f>
        <v>9</v>
      </c>
      <c r="AI158" s="36">
        <f>KOONDTABEL_TÄITMISEKS!AI23</f>
        <v>10</v>
      </c>
      <c r="AJ158" s="36">
        <f>KOONDTABEL_TÄITMISEKS!AJ23</f>
        <v>6</v>
      </c>
      <c r="AK158" s="40">
        <f t="shared" si="32"/>
        <v>90</v>
      </c>
      <c r="AL158" s="36">
        <f>KOONDTABEL_TÄITMISEKS!AL23</f>
        <v>10</v>
      </c>
      <c r="AM158" s="36">
        <f>KOONDTABEL_TÄITMISEKS!AM23</f>
        <v>8</v>
      </c>
      <c r="AN158" s="36">
        <f>KOONDTABEL_TÄITMISEKS!AN23</f>
        <v>6</v>
      </c>
      <c r="AO158" s="36">
        <f>KOONDTABEL_TÄITMISEKS!AO23</f>
        <v>1</v>
      </c>
      <c r="AP158" s="36">
        <f>KOONDTABEL_TÄITMISEKS!AP23</f>
        <v>9</v>
      </c>
      <c r="AQ158" s="36">
        <f>KOONDTABEL_TÄITMISEKS!AQ23</f>
        <v>6</v>
      </c>
      <c r="AR158" s="36">
        <f>KOONDTABEL_TÄITMISEKS!AR23</f>
        <v>8</v>
      </c>
      <c r="AS158" s="36">
        <f>KOONDTABEL_TÄITMISEKS!AS23</f>
        <v>6</v>
      </c>
      <c r="AT158" s="36">
        <f>KOONDTABEL_TÄITMISEKS!AT23</f>
        <v>9</v>
      </c>
      <c r="AU158" s="36">
        <f>KOONDTABEL_TÄITMISEKS!AU23</f>
        <v>5</v>
      </c>
      <c r="AV158" s="40">
        <f t="shared" si="33"/>
        <v>68</v>
      </c>
      <c r="AW158" s="40">
        <f t="shared" si="34"/>
        <v>73</v>
      </c>
      <c r="AX158" s="40">
        <f t="shared" si="35"/>
        <v>72</v>
      </c>
      <c r="AY158" s="40">
        <f t="shared" si="36"/>
        <v>90</v>
      </c>
      <c r="AZ158" s="40">
        <f t="shared" si="37"/>
        <v>68</v>
      </c>
      <c r="BA158" s="40">
        <f t="shared" si="38"/>
        <v>303</v>
      </c>
      <c r="BB158" s="36" t="e">
        <f t="shared" si="39"/>
        <v>#REF!</v>
      </c>
    </row>
    <row r="159" spans="1:54" ht="14.45" customHeight="1">
      <c r="A159" s="36">
        <f>KOONDTABEL_TÄITMISEKS!A24</f>
        <v>22</v>
      </c>
      <c r="B159" s="66" t="str">
        <f>KOONDTABEL_TÄITMISEKS!B24</f>
        <v>Tiit Karp</v>
      </c>
      <c r="C159" s="66" t="str">
        <f>KOONDTABEL_TÄITMISEKS!C24</f>
        <v>individuaal</v>
      </c>
      <c r="D159" s="66" t="str">
        <f>KOONDTABEL_TÄITMISEKS!D24</f>
        <v>Svt</v>
      </c>
      <c r="E159" s="36">
        <f>KOONDTABEL_TÄITMISEKS!E24</f>
        <v>7</v>
      </c>
      <c r="F159" s="36">
        <f>KOONDTABEL_TÄITMISEKS!F24</f>
        <v>0</v>
      </c>
      <c r="G159" s="36">
        <f>KOONDTABEL_TÄITMISEKS!G24</f>
        <v>10</v>
      </c>
      <c r="H159" s="36">
        <f>KOONDTABEL_TÄITMISEKS!H24</f>
        <v>10</v>
      </c>
      <c r="I159" s="36">
        <f>KOONDTABEL_TÄITMISEKS!I24</f>
        <v>9</v>
      </c>
      <c r="J159" s="36">
        <f>KOONDTABEL_TÄITMISEKS!J24</f>
        <v>9</v>
      </c>
      <c r="K159" s="36">
        <f>KOONDTABEL_TÄITMISEKS!K24</f>
        <v>10</v>
      </c>
      <c r="L159" s="36">
        <f>KOONDTABEL_TÄITMISEKS!L24</f>
        <v>7</v>
      </c>
      <c r="M159" s="36">
        <f>KOONDTABEL_TÄITMISEKS!M24</f>
        <v>10</v>
      </c>
      <c r="N159" s="36">
        <f>KOONDTABEL_TÄITMISEKS!N24</f>
        <v>10</v>
      </c>
      <c r="O159" s="40">
        <f t="shared" si="30"/>
        <v>82</v>
      </c>
      <c r="P159" s="36">
        <f>KOONDTABEL_TÄITMISEKS!P24</f>
        <v>9</v>
      </c>
      <c r="Q159" s="36">
        <f>KOONDTABEL_TÄITMISEKS!Q24</f>
        <v>8</v>
      </c>
      <c r="R159" s="36">
        <f>KOONDTABEL_TÄITMISEKS!R24</f>
        <v>10</v>
      </c>
      <c r="S159" s="36">
        <f>KOONDTABEL_TÄITMISEKS!S24</f>
        <v>10</v>
      </c>
      <c r="T159" s="36">
        <f>KOONDTABEL_TÄITMISEKS!T24</f>
        <v>9</v>
      </c>
      <c r="U159" s="36">
        <f>KOONDTABEL_TÄITMISEKS!U24</f>
        <v>9</v>
      </c>
      <c r="V159" s="36">
        <f>KOONDTABEL_TÄITMISEKS!V24</f>
        <v>10</v>
      </c>
      <c r="W159" s="36">
        <f>KOONDTABEL_TÄITMISEKS!W24</f>
        <v>9</v>
      </c>
      <c r="X159" s="36">
        <f>KOONDTABEL_TÄITMISEKS!X24</f>
        <v>1</v>
      </c>
      <c r="Y159" s="36">
        <f>KOONDTABEL_TÄITMISEKS!Y24</f>
        <v>0</v>
      </c>
      <c r="Z159" s="40">
        <f t="shared" si="31"/>
        <v>75</v>
      </c>
      <c r="AA159" s="36">
        <f>KOONDTABEL_TÄITMISEKS!AA24</f>
        <v>6</v>
      </c>
      <c r="AB159" s="36">
        <f>KOONDTABEL_TÄITMISEKS!AB24</f>
        <v>6</v>
      </c>
      <c r="AC159" s="36">
        <f>KOONDTABEL_TÄITMISEKS!AC24</f>
        <v>10</v>
      </c>
      <c r="AD159" s="36">
        <f>KOONDTABEL_TÄITMISEKS!AD24</f>
        <v>9</v>
      </c>
      <c r="AE159" s="36">
        <f>KOONDTABEL_TÄITMISEKS!AE24</f>
        <v>5</v>
      </c>
      <c r="AF159" s="36">
        <f>KOONDTABEL_TÄITMISEKS!AF24</f>
        <v>9</v>
      </c>
      <c r="AG159" s="36">
        <f>KOONDTABEL_TÄITMISEKS!AG24</f>
        <v>10</v>
      </c>
      <c r="AH159" s="36">
        <f>KOONDTABEL_TÄITMISEKS!AH24</f>
        <v>5</v>
      </c>
      <c r="AI159" s="36">
        <f>KOONDTABEL_TÄITMISEKS!AI24</f>
        <v>10</v>
      </c>
      <c r="AJ159" s="36">
        <f>KOONDTABEL_TÄITMISEKS!AJ24</f>
        <v>8</v>
      </c>
      <c r="AK159" s="40">
        <f t="shared" si="32"/>
        <v>78</v>
      </c>
      <c r="AL159" s="36">
        <f>KOONDTABEL_TÄITMISEKS!AL24</f>
        <v>8</v>
      </c>
      <c r="AM159" s="36">
        <f>KOONDTABEL_TÄITMISEKS!AM24</f>
        <v>6</v>
      </c>
      <c r="AN159" s="36">
        <f>KOONDTABEL_TÄITMISEKS!AN24</f>
        <v>8</v>
      </c>
      <c r="AO159" s="36">
        <f>KOONDTABEL_TÄITMISEKS!AO24</f>
        <v>9</v>
      </c>
      <c r="AP159" s="36">
        <f>KOONDTABEL_TÄITMISEKS!AP24</f>
        <v>6</v>
      </c>
      <c r="AQ159" s="36">
        <f>KOONDTABEL_TÄITMISEKS!AQ24</f>
        <v>7</v>
      </c>
      <c r="AR159" s="36">
        <f>KOONDTABEL_TÄITMISEKS!AR24</f>
        <v>10</v>
      </c>
      <c r="AS159" s="36">
        <f>KOONDTABEL_TÄITMISEKS!AS24</f>
        <v>4</v>
      </c>
      <c r="AT159" s="36">
        <f>KOONDTABEL_TÄITMISEKS!AT24</f>
        <v>7</v>
      </c>
      <c r="AU159" s="36">
        <f>KOONDTABEL_TÄITMISEKS!AU24</f>
        <v>3</v>
      </c>
      <c r="AV159" s="40">
        <f t="shared" si="33"/>
        <v>68</v>
      </c>
      <c r="AW159" s="40">
        <f t="shared" si="34"/>
        <v>82</v>
      </c>
      <c r="AX159" s="40">
        <f t="shared" si="35"/>
        <v>75</v>
      </c>
      <c r="AY159" s="40">
        <f t="shared" si="36"/>
        <v>78</v>
      </c>
      <c r="AZ159" s="40">
        <f t="shared" si="37"/>
        <v>68</v>
      </c>
      <c r="BA159" s="40">
        <f t="shared" si="38"/>
        <v>303</v>
      </c>
      <c r="BB159" s="36" t="e">
        <f t="shared" si="39"/>
        <v>#REF!</v>
      </c>
    </row>
    <row r="160" spans="1:54" ht="14.45" customHeight="1">
      <c r="A160" s="36">
        <f>KOONDTABEL_TÄITMISEKS!A25</f>
        <v>20</v>
      </c>
      <c r="B160" s="66" t="str">
        <f>KOONDTABEL_TÄITMISEKS!B25</f>
        <v>Indrek Kaarna</v>
      </c>
      <c r="C160" s="66" t="str">
        <f>KOONDTABEL_TÄITMISEKS!C25</f>
        <v>Jaanikese JÜ</v>
      </c>
      <c r="D160" s="66" t="str">
        <f>KOONDTABEL_TÄITMISEKS!D25</f>
        <v>Sen</v>
      </c>
      <c r="E160" s="36">
        <f>KOONDTABEL_TÄITMISEKS!E25</f>
        <v>10</v>
      </c>
      <c r="F160" s="36">
        <f>KOONDTABEL_TÄITMISEKS!F25</f>
        <v>9</v>
      </c>
      <c r="G160" s="36">
        <f>KOONDTABEL_TÄITMISEKS!G25</f>
        <v>10</v>
      </c>
      <c r="H160" s="36">
        <f>KOONDTABEL_TÄITMISEKS!H25</f>
        <v>7</v>
      </c>
      <c r="I160" s="36">
        <f>KOONDTABEL_TÄITMISEKS!I25</f>
        <v>9</v>
      </c>
      <c r="J160" s="36">
        <f>KOONDTABEL_TÄITMISEKS!J25</f>
        <v>6</v>
      </c>
      <c r="K160" s="36">
        <f>KOONDTABEL_TÄITMISEKS!K25</f>
        <v>8</v>
      </c>
      <c r="L160" s="36">
        <f>KOONDTABEL_TÄITMISEKS!L25</f>
        <v>8</v>
      </c>
      <c r="M160" s="36">
        <f>KOONDTABEL_TÄITMISEKS!M25</f>
        <v>7</v>
      </c>
      <c r="N160" s="36">
        <f>KOONDTABEL_TÄITMISEKS!N25</f>
        <v>3</v>
      </c>
      <c r="O160" s="40">
        <f t="shared" si="30"/>
        <v>77</v>
      </c>
      <c r="P160" s="36">
        <f>KOONDTABEL_TÄITMISEKS!P25</f>
        <v>9</v>
      </c>
      <c r="Q160" s="36">
        <f>KOONDTABEL_TÄITMISEKS!Q25</f>
        <v>4</v>
      </c>
      <c r="R160" s="36">
        <f>KOONDTABEL_TÄITMISEKS!R25</f>
        <v>8</v>
      </c>
      <c r="S160" s="36">
        <f>KOONDTABEL_TÄITMISEKS!S25</f>
        <v>8</v>
      </c>
      <c r="T160" s="36">
        <f>KOONDTABEL_TÄITMISEKS!T25</f>
        <v>8</v>
      </c>
      <c r="U160" s="36">
        <f>KOONDTABEL_TÄITMISEKS!U25</f>
        <v>8</v>
      </c>
      <c r="V160" s="36">
        <f>KOONDTABEL_TÄITMISEKS!V25</f>
        <v>7</v>
      </c>
      <c r="W160" s="36">
        <f>KOONDTABEL_TÄITMISEKS!W25</f>
        <v>0</v>
      </c>
      <c r="X160" s="36">
        <f>KOONDTABEL_TÄITMISEKS!X25</f>
        <v>9</v>
      </c>
      <c r="Y160" s="36">
        <f>KOONDTABEL_TÄITMISEKS!Y25</f>
        <v>9</v>
      </c>
      <c r="Z160" s="40">
        <f t="shared" si="31"/>
        <v>70</v>
      </c>
      <c r="AA160" s="36">
        <f>KOONDTABEL_TÄITMISEKS!AA25</f>
        <v>5</v>
      </c>
      <c r="AB160" s="36">
        <f>KOONDTABEL_TÄITMISEKS!AB25</f>
        <v>8</v>
      </c>
      <c r="AC160" s="36">
        <f>KOONDTABEL_TÄITMISEKS!AC25</f>
        <v>7</v>
      </c>
      <c r="AD160" s="36">
        <f>KOONDTABEL_TÄITMISEKS!AD25</f>
        <v>6</v>
      </c>
      <c r="AE160" s="36">
        <f>KOONDTABEL_TÄITMISEKS!AE25</f>
        <v>8</v>
      </c>
      <c r="AF160" s="36">
        <f>KOONDTABEL_TÄITMISEKS!AF25</f>
        <v>10</v>
      </c>
      <c r="AG160" s="36">
        <f>KOONDTABEL_TÄITMISEKS!AG25</f>
        <v>6</v>
      </c>
      <c r="AH160" s="36">
        <f>KOONDTABEL_TÄITMISEKS!AH25</f>
        <v>47</v>
      </c>
      <c r="AI160" s="36">
        <f>KOONDTABEL_TÄITMISEKS!AI25</f>
        <v>8</v>
      </c>
      <c r="AJ160" s="36">
        <f>KOONDTABEL_TÄITMISEKS!AJ25</f>
        <v>10</v>
      </c>
      <c r="AK160" s="40">
        <f t="shared" si="32"/>
        <v>115</v>
      </c>
      <c r="AL160" s="36">
        <f>KOONDTABEL_TÄITMISEKS!AL25</f>
        <v>4</v>
      </c>
      <c r="AM160" s="36">
        <f>KOONDTABEL_TÄITMISEKS!AM25</f>
        <v>8</v>
      </c>
      <c r="AN160" s="36">
        <f>KOONDTABEL_TÄITMISEKS!AN25</f>
        <v>10</v>
      </c>
      <c r="AO160" s="36">
        <f>KOONDTABEL_TÄITMISEKS!AO25</f>
        <v>8</v>
      </c>
      <c r="AP160" s="36">
        <f>KOONDTABEL_TÄITMISEKS!AP25</f>
        <v>8</v>
      </c>
      <c r="AQ160" s="36">
        <f>KOONDTABEL_TÄITMISEKS!AQ25</f>
        <v>8</v>
      </c>
      <c r="AR160" s="36">
        <f>KOONDTABEL_TÄITMISEKS!AR25</f>
        <v>10</v>
      </c>
      <c r="AS160" s="36">
        <f>KOONDTABEL_TÄITMISEKS!AS25</f>
        <v>8</v>
      </c>
      <c r="AT160" s="36">
        <f>KOONDTABEL_TÄITMISEKS!AT25</f>
        <v>10</v>
      </c>
      <c r="AU160" s="36">
        <f>KOONDTABEL_TÄITMISEKS!AU25</f>
        <v>6</v>
      </c>
      <c r="AV160" s="40">
        <f t="shared" si="33"/>
        <v>80</v>
      </c>
      <c r="AW160" s="40">
        <f t="shared" si="34"/>
        <v>77</v>
      </c>
      <c r="AX160" s="40">
        <f t="shared" si="35"/>
        <v>70</v>
      </c>
      <c r="AY160" s="40">
        <f t="shared" si="36"/>
        <v>115</v>
      </c>
      <c r="AZ160" s="40">
        <f t="shared" si="37"/>
        <v>80</v>
      </c>
      <c r="BA160" s="40">
        <f t="shared" si="38"/>
        <v>342</v>
      </c>
      <c r="BB160" s="36" t="e">
        <f t="shared" si="39"/>
        <v>#REF!</v>
      </c>
    </row>
    <row r="161" spans="1:54" ht="14.45" customHeight="1">
      <c r="A161" s="36">
        <f>KOONDTABEL_TÄITMISEKS!A26</f>
        <v>10</v>
      </c>
      <c r="B161" s="66" t="str">
        <f>KOONDTABEL_TÄITMISEKS!B26</f>
        <v>Hillar Loot</v>
      </c>
      <c r="C161" s="66" t="str">
        <f>KOONDTABEL_TÄITMISEKS!C26</f>
        <v>Jaanikese JÜ</v>
      </c>
      <c r="D161" s="66" t="str">
        <f>KOONDTABEL_TÄITMISEKS!D26</f>
        <v>Sen</v>
      </c>
      <c r="E161" s="36">
        <f>KOONDTABEL_TÄITMISEKS!E26</f>
        <v>7</v>
      </c>
      <c r="F161" s="36">
        <f>KOONDTABEL_TÄITMISEKS!F26</f>
        <v>8</v>
      </c>
      <c r="G161" s="36">
        <f>KOONDTABEL_TÄITMISEKS!G26</f>
        <v>9</v>
      </c>
      <c r="H161" s="36">
        <f>KOONDTABEL_TÄITMISEKS!H26</f>
        <v>8</v>
      </c>
      <c r="I161" s="36">
        <f>KOONDTABEL_TÄITMISEKS!I26</f>
        <v>7</v>
      </c>
      <c r="J161" s="36">
        <f>KOONDTABEL_TÄITMISEKS!J26</f>
        <v>6</v>
      </c>
      <c r="K161" s="36">
        <f>KOONDTABEL_TÄITMISEKS!K26</f>
        <v>7</v>
      </c>
      <c r="L161" s="36">
        <f>KOONDTABEL_TÄITMISEKS!L26</f>
        <v>10</v>
      </c>
      <c r="M161" s="36">
        <f>KOONDTABEL_TÄITMISEKS!M26</f>
        <v>5</v>
      </c>
      <c r="N161" s="36">
        <f>KOONDTABEL_TÄITMISEKS!N26</f>
        <v>9</v>
      </c>
      <c r="O161" s="40">
        <f t="shared" si="30"/>
        <v>76</v>
      </c>
      <c r="P161" s="36">
        <f>KOONDTABEL_TÄITMISEKS!P26</f>
        <v>10</v>
      </c>
      <c r="Q161" s="36">
        <f>KOONDTABEL_TÄITMISEKS!Q26</f>
        <v>6</v>
      </c>
      <c r="R161" s="36">
        <f>KOONDTABEL_TÄITMISEKS!R26</f>
        <v>8</v>
      </c>
      <c r="S161" s="36">
        <f>KOONDTABEL_TÄITMISEKS!S26</f>
        <v>9</v>
      </c>
      <c r="T161" s="36">
        <f>KOONDTABEL_TÄITMISEKS!T26</f>
        <v>10</v>
      </c>
      <c r="U161" s="36">
        <f>KOONDTABEL_TÄITMISEKS!U26</f>
        <v>3</v>
      </c>
      <c r="V161" s="36">
        <f>KOONDTABEL_TÄITMISEKS!V26</f>
        <v>8</v>
      </c>
      <c r="W161" s="36">
        <f>KOONDTABEL_TÄITMISEKS!W26</f>
        <v>8</v>
      </c>
      <c r="X161" s="36">
        <f>KOONDTABEL_TÄITMISEKS!X26</f>
        <v>8</v>
      </c>
      <c r="Y161" s="36">
        <f>KOONDTABEL_TÄITMISEKS!Y26</f>
        <v>6</v>
      </c>
      <c r="Z161" s="40">
        <f t="shared" si="31"/>
        <v>76</v>
      </c>
      <c r="AA161" s="36">
        <f>KOONDTABEL_TÄITMISEKS!AA26</f>
        <v>6</v>
      </c>
      <c r="AB161" s="36">
        <f>KOONDTABEL_TÄITMISEKS!AB26</f>
        <v>8</v>
      </c>
      <c r="AC161" s="36">
        <f>KOONDTABEL_TÄITMISEKS!AC26</f>
        <v>9</v>
      </c>
      <c r="AD161" s="36">
        <f>KOONDTABEL_TÄITMISEKS!AD26</f>
        <v>6</v>
      </c>
      <c r="AE161" s="36">
        <f>KOONDTABEL_TÄITMISEKS!AE26</f>
        <v>8</v>
      </c>
      <c r="AF161" s="36">
        <f>KOONDTABEL_TÄITMISEKS!AF26</f>
        <v>7</v>
      </c>
      <c r="AG161" s="36">
        <f>KOONDTABEL_TÄITMISEKS!AG26</f>
        <v>9</v>
      </c>
      <c r="AH161" s="36">
        <f>KOONDTABEL_TÄITMISEKS!AH26</f>
        <v>7</v>
      </c>
      <c r="AI161" s="36">
        <f>KOONDTABEL_TÄITMISEKS!AI26</f>
        <v>6</v>
      </c>
      <c r="AJ161" s="36">
        <f>KOONDTABEL_TÄITMISEKS!AJ26</f>
        <v>8</v>
      </c>
      <c r="AK161" s="40">
        <f t="shared" si="32"/>
        <v>74</v>
      </c>
      <c r="AL161" s="36">
        <f>KOONDTABEL_TÄITMISEKS!AL26</f>
        <v>10</v>
      </c>
      <c r="AM161" s="36">
        <f>KOONDTABEL_TÄITMISEKS!AM26</f>
        <v>6</v>
      </c>
      <c r="AN161" s="36">
        <f>KOONDTABEL_TÄITMISEKS!AN26</f>
        <v>8</v>
      </c>
      <c r="AO161" s="36">
        <f>KOONDTABEL_TÄITMISEKS!AO26</f>
        <v>2</v>
      </c>
      <c r="AP161" s="36">
        <f>KOONDTABEL_TÄITMISEKS!AP26</f>
        <v>8</v>
      </c>
      <c r="AQ161" s="36">
        <f>KOONDTABEL_TÄITMISEKS!AQ26</f>
        <v>0</v>
      </c>
      <c r="AR161" s="36">
        <f>KOONDTABEL_TÄITMISEKS!AR26</f>
        <v>10</v>
      </c>
      <c r="AS161" s="36">
        <f>KOONDTABEL_TÄITMISEKS!AS26</f>
        <v>8</v>
      </c>
      <c r="AT161" s="36">
        <f>KOONDTABEL_TÄITMISEKS!AT26</f>
        <v>10</v>
      </c>
      <c r="AU161" s="36">
        <f>KOONDTABEL_TÄITMISEKS!AU26</f>
        <v>7</v>
      </c>
      <c r="AV161" s="40">
        <f t="shared" si="33"/>
        <v>69</v>
      </c>
      <c r="AW161" s="40">
        <f t="shared" si="34"/>
        <v>76</v>
      </c>
      <c r="AX161" s="40">
        <f t="shared" si="35"/>
        <v>76</v>
      </c>
      <c r="AY161" s="40">
        <f t="shared" si="36"/>
        <v>74</v>
      </c>
      <c r="AZ161" s="40">
        <f t="shared" si="37"/>
        <v>69</v>
      </c>
      <c r="BA161" s="40">
        <f t="shared" si="38"/>
        <v>295</v>
      </c>
      <c r="BB161" s="36" t="e">
        <f t="shared" si="39"/>
        <v>#REF!</v>
      </c>
    </row>
    <row r="162" spans="1:54" ht="14.45" customHeight="1">
      <c r="A162" s="36">
        <f>KOONDTABEL_TÄITMISEKS!A27</f>
        <v>26</v>
      </c>
      <c r="B162" s="66" t="str">
        <f>KOONDTABEL_TÄITMISEKS!B27</f>
        <v>Arne Kärmas</v>
      </c>
      <c r="C162" s="66" t="str">
        <f>KOONDTABEL_TÄITMISEKS!C27</f>
        <v>individuaal</v>
      </c>
      <c r="D162" s="66" t="str">
        <f>KOONDTABEL_TÄITMISEKS!D27</f>
        <v>Vet</v>
      </c>
      <c r="E162" s="36">
        <f>KOONDTABEL_TÄITMISEKS!E27</f>
        <v>8</v>
      </c>
      <c r="F162" s="36">
        <f>KOONDTABEL_TÄITMISEKS!F27</f>
        <v>4</v>
      </c>
      <c r="G162" s="36">
        <f>KOONDTABEL_TÄITMISEKS!G27</f>
        <v>8</v>
      </c>
      <c r="H162" s="36">
        <f>KOONDTABEL_TÄITMISEKS!H27</f>
        <v>3</v>
      </c>
      <c r="I162" s="36">
        <f>KOONDTABEL_TÄITMISEKS!I27</f>
        <v>9</v>
      </c>
      <c r="J162" s="36">
        <f>KOONDTABEL_TÄITMISEKS!J27</f>
        <v>5</v>
      </c>
      <c r="K162" s="36">
        <f>KOONDTABEL_TÄITMISEKS!K27</f>
        <v>10</v>
      </c>
      <c r="L162" s="36">
        <f>KOONDTABEL_TÄITMISEKS!L27</f>
        <v>8</v>
      </c>
      <c r="M162" s="36">
        <f>KOONDTABEL_TÄITMISEKS!M27</f>
        <v>10</v>
      </c>
      <c r="N162" s="36">
        <f>KOONDTABEL_TÄITMISEKS!N27</f>
        <v>7</v>
      </c>
      <c r="O162" s="40">
        <f t="shared" si="30"/>
        <v>72</v>
      </c>
      <c r="P162" s="36">
        <f>KOONDTABEL_TÄITMISEKS!P27</f>
        <v>9</v>
      </c>
      <c r="Q162" s="36">
        <f>KOONDTABEL_TÄITMISEKS!Q27</f>
        <v>0</v>
      </c>
      <c r="R162" s="36">
        <f>KOONDTABEL_TÄITMISEKS!R27</f>
        <v>10</v>
      </c>
      <c r="S162" s="36">
        <f>KOONDTABEL_TÄITMISEKS!S27</f>
        <v>9</v>
      </c>
      <c r="T162" s="36">
        <f>KOONDTABEL_TÄITMISEKS!T27</f>
        <v>5</v>
      </c>
      <c r="U162" s="36">
        <f>KOONDTABEL_TÄITMISEKS!U27</f>
        <v>2</v>
      </c>
      <c r="V162" s="36">
        <f>KOONDTABEL_TÄITMISEKS!V27</f>
        <v>6</v>
      </c>
      <c r="W162" s="36">
        <f>KOONDTABEL_TÄITMISEKS!W27</f>
        <v>9</v>
      </c>
      <c r="X162" s="36">
        <f>KOONDTABEL_TÄITMISEKS!X27</f>
        <v>6</v>
      </c>
      <c r="Y162" s="36">
        <f>KOONDTABEL_TÄITMISEKS!Y27</f>
        <v>3</v>
      </c>
      <c r="Z162" s="40">
        <f t="shared" si="31"/>
        <v>59</v>
      </c>
      <c r="AA162" s="36">
        <f>KOONDTABEL_TÄITMISEKS!AA27</f>
        <v>7</v>
      </c>
      <c r="AB162" s="36">
        <f>KOONDTABEL_TÄITMISEKS!AB27</f>
        <v>6</v>
      </c>
      <c r="AC162" s="36">
        <f>KOONDTABEL_TÄITMISEKS!AC27</f>
        <v>9</v>
      </c>
      <c r="AD162" s="36">
        <f>KOONDTABEL_TÄITMISEKS!AD27</f>
        <v>6</v>
      </c>
      <c r="AE162" s="36">
        <f>KOONDTABEL_TÄITMISEKS!AE27</f>
        <v>8</v>
      </c>
      <c r="AF162" s="36">
        <f>KOONDTABEL_TÄITMISEKS!AF27</f>
        <v>8</v>
      </c>
      <c r="AG162" s="36">
        <f>KOONDTABEL_TÄITMISEKS!AG27</f>
        <v>10</v>
      </c>
      <c r="AH162" s="36">
        <f>KOONDTABEL_TÄITMISEKS!AH27</f>
        <v>5</v>
      </c>
      <c r="AI162" s="36">
        <f>KOONDTABEL_TÄITMISEKS!AI27</f>
        <v>9</v>
      </c>
      <c r="AJ162" s="36">
        <f>KOONDTABEL_TÄITMISEKS!AJ27</f>
        <v>10</v>
      </c>
      <c r="AK162" s="40">
        <f t="shared" si="32"/>
        <v>78</v>
      </c>
      <c r="AL162" s="36">
        <f>KOONDTABEL_TÄITMISEKS!AL27</f>
        <v>8</v>
      </c>
      <c r="AM162" s="36">
        <f>KOONDTABEL_TÄITMISEKS!AM27</f>
        <v>10</v>
      </c>
      <c r="AN162" s="36">
        <f>KOONDTABEL_TÄITMISEKS!AN27</f>
        <v>7</v>
      </c>
      <c r="AO162" s="36">
        <f>KOONDTABEL_TÄITMISEKS!AO27</f>
        <v>6</v>
      </c>
      <c r="AP162" s="36">
        <f>KOONDTABEL_TÄITMISEKS!AP27</f>
        <v>8</v>
      </c>
      <c r="AQ162" s="36">
        <f>KOONDTABEL_TÄITMISEKS!AQ27</f>
        <v>8</v>
      </c>
      <c r="AR162" s="36">
        <f>KOONDTABEL_TÄITMISEKS!AR27</f>
        <v>9</v>
      </c>
      <c r="AS162" s="36">
        <f>KOONDTABEL_TÄITMISEKS!AS27</f>
        <v>8</v>
      </c>
      <c r="AT162" s="36">
        <f>KOONDTABEL_TÄITMISEKS!AT27</f>
        <v>6</v>
      </c>
      <c r="AU162" s="36">
        <f>KOONDTABEL_TÄITMISEKS!AU27</f>
        <v>8</v>
      </c>
      <c r="AV162" s="40">
        <f t="shared" si="33"/>
        <v>78</v>
      </c>
      <c r="AW162" s="40">
        <f t="shared" si="34"/>
        <v>72</v>
      </c>
      <c r="AX162" s="40">
        <f t="shared" si="35"/>
        <v>59</v>
      </c>
      <c r="AY162" s="40">
        <f t="shared" si="36"/>
        <v>78</v>
      </c>
      <c r="AZ162" s="40">
        <f t="shared" si="37"/>
        <v>78</v>
      </c>
      <c r="BA162" s="40">
        <f t="shared" si="38"/>
        <v>287</v>
      </c>
      <c r="BB162" s="36" t="e">
        <f t="shared" si="39"/>
        <v>#REF!</v>
      </c>
    </row>
    <row r="163" spans="1:54" ht="14.45" customHeight="1">
      <c r="A163" s="36">
        <f>KOONDTABEL_TÄITMISEKS!A28</f>
        <v>29</v>
      </c>
      <c r="B163" s="66" t="str">
        <f>KOONDTABEL_TÄITMISEKS!B28</f>
        <v>Eigo Jõhvik</v>
      </c>
      <c r="C163" s="66" t="str">
        <f>KOONDTABEL_TÄITMISEKS!C28</f>
        <v>Hiiumaa JS</v>
      </c>
      <c r="D163" s="66" t="str">
        <f>KOONDTABEL_TÄITMISEKS!D28</f>
        <v>Vet</v>
      </c>
      <c r="E163" s="36">
        <f>KOONDTABEL_TÄITMISEKS!E28</f>
        <v>10</v>
      </c>
      <c r="F163" s="36">
        <f>KOONDTABEL_TÄITMISEKS!F28</f>
        <v>0</v>
      </c>
      <c r="G163" s="36">
        <f>KOONDTABEL_TÄITMISEKS!G28</f>
        <v>6</v>
      </c>
      <c r="H163" s="36">
        <f>KOONDTABEL_TÄITMISEKS!H28</f>
        <v>6</v>
      </c>
      <c r="I163" s="36">
        <f>KOONDTABEL_TÄITMISEKS!I28</f>
        <v>8</v>
      </c>
      <c r="J163" s="36">
        <f>KOONDTABEL_TÄITMISEKS!J28</f>
        <v>9</v>
      </c>
      <c r="K163" s="36">
        <f>KOONDTABEL_TÄITMISEKS!K28</f>
        <v>4</v>
      </c>
      <c r="L163" s="36">
        <f>KOONDTABEL_TÄITMISEKS!L28</f>
        <v>7</v>
      </c>
      <c r="M163" s="36">
        <f>KOONDTABEL_TÄITMISEKS!M28</f>
        <v>10</v>
      </c>
      <c r="N163" s="36">
        <f>KOONDTABEL_TÄITMISEKS!N28</f>
        <v>7</v>
      </c>
      <c r="O163" s="40">
        <f t="shared" si="30"/>
        <v>67</v>
      </c>
      <c r="P163" s="36">
        <f>KOONDTABEL_TÄITMISEKS!P28</f>
        <v>3</v>
      </c>
      <c r="Q163" s="36">
        <f>KOONDTABEL_TÄITMISEKS!Q28</f>
        <v>8</v>
      </c>
      <c r="R163" s="36">
        <f>KOONDTABEL_TÄITMISEKS!R28</f>
        <v>10</v>
      </c>
      <c r="S163" s="36">
        <f>KOONDTABEL_TÄITMISEKS!S28</f>
        <v>7</v>
      </c>
      <c r="T163" s="36">
        <f>KOONDTABEL_TÄITMISEKS!T28</f>
        <v>9</v>
      </c>
      <c r="U163" s="36">
        <f>KOONDTABEL_TÄITMISEKS!U28</f>
        <v>7</v>
      </c>
      <c r="V163" s="36">
        <f>KOONDTABEL_TÄITMISEKS!V28</f>
        <v>9</v>
      </c>
      <c r="W163" s="36">
        <f>KOONDTABEL_TÄITMISEKS!W28</f>
        <v>6</v>
      </c>
      <c r="X163" s="36">
        <f>KOONDTABEL_TÄITMISEKS!X28</f>
        <v>8</v>
      </c>
      <c r="Y163" s="36">
        <f>KOONDTABEL_TÄITMISEKS!Y28</f>
        <v>8</v>
      </c>
      <c r="Z163" s="40">
        <f t="shared" si="31"/>
        <v>75</v>
      </c>
      <c r="AA163" s="36">
        <f>KOONDTABEL_TÄITMISEKS!AA28</f>
        <v>10</v>
      </c>
      <c r="AB163" s="36">
        <f>KOONDTABEL_TÄITMISEKS!AB28</f>
        <v>0</v>
      </c>
      <c r="AC163" s="36">
        <f>KOONDTABEL_TÄITMISEKS!AC28</f>
        <v>8</v>
      </c>
      <c r="AD163" s="36">
        <f>KOONDTABEL_TÄITMISEKS!AD28</f>
        <v>1</v>
      </c>
      <c r="AE163" s="36">
        <f>KOONDTABEL_TÄITMISEKS!AE28</f>
        <v>4</v>
      </c>
      <c r="AF163" s="36">
        <f>KOONDTABEL_TÄITMISEKS!AF28</f>
        <v>8</v>
      </c>
      <c r="AG163" s="36">
        <f>KOONDTABEL_TÄITMISEKS!AG28</f>
        <v>8</v>
      </c>
      <c r="AH163" s="36">
        <f>KOONDTABEL_TÄITMISEKS!AH28</f>
        <v>7</v>
      </c>
      <c r="AI163" s="36">
        <f>KOONDTABEL_TÄITMISEKS!AI28</f>
        <v>9</v>
      </c>
      <c r="AJ163" s="36">
        <f>KOONDTABEL_TÄITMISEKS!AJ28</f>
        <v>9</v>
      </c>
      <c r="AK163" s="40">
        <f t="shared" si="32"/>
        <v>64</v>
      </c>
      <c r="AL163" s="36">
        <f>KOONDTABEL_TÄITMISEKS!AL28</f>
        <v>10</v>
      </c>
      <c r="AM163" s="36">
        <f>KOONDTABEL_TÄITMISEKS!AM28</f>
        <v>10</v>
      </c>
      <c r="AN163" s="36">
        <f>KOONDTABEL_TÄITMISEKS!AN28</f>
        <v>8</v>
      </c>
      <c r="AO163" s="36">
        <f>KOONDTABEL_TÄITMISEKS!AO28</f>
        <v>9</v>
      </c>
      <c r="AP163" s="36">
        <f>KOONDTABEL_TÄITMISEKS!AP28</f>
        <v>8</v>
      </c>
      <c r="AQ163" s="36">
        <f>KOONDTABEL_TÄITMISEKS!AQ28</f>
        <v>0</v>
      </c>
      <c r="AR163" s="36">
        <f>KOONDTABEL_TÄITMISEKS!AR28</f>
        <v>8</v>
      </c>
      <c r="AS163" s="36">
        <f>KOONDTABEL_TÄITMISEKS!AS28</f>
        <v>6</v>
      </c>
      <c r="AT163" s="36">
        <f>KOONDTABEL_TÄITMISEKS!AT28</f>
        <v>10</v>
      </c>
      <c r="AU163" s="36">
        <f>KOONDTABEL_TÄITMISEKS!AU28</f>
        <v>9</v>
      </c>
      <c r="AV163" s="40">
        <f t="shared" si="33"/>
        <v>78</v>
      </c>
      <c r="AW163" s="40">
        <f t="shared" si="34"/>
        <v>67</v>
      </c>
      <c r="AX163" s="40">
        <f t="shared" si="35"/>
        <v>75</v>
      </c>
      <c r="AY163" s="40">
        <f t="shared" si="36"/>
        <v>64</v>
      </c>
      <c r="AZ163" s="40">
        <f t="shared" si="37"/>
        <v>78</v>
      </c>
      <c r="BA163" s="40">
        <f t="shared" si="38"/>
        <v>284</v>
      </c>
      <c r="BB163" s="36" t="e">
        <f t="shared" si="39"/>
        <v>#REF!</v>
      </c>
    </row>
    <row r="164" spans="1:54" ht="14.45" customHeight="1">
      <c r="A164" s="36">
        <f>KOONDTABEL_TÄITMISEKS!A29</f>
        <v>27</v>
      </c>
      <c r="B164" s="66" t="str">
        <f>KOONDTABEL_TÄITMISEKS!B29</f>
        <v>Martin Rõõs</v>
      </c>
      <c r="C164" s="66" t="str">
        <f>KOONDTABEL_TÄITMISEKS!C29</f>
        <v>MSpK</v>
      </c>
      <c r="D164" s="66" t="str">
        <f>KOONDTABEL_TÄITMISEKS!D29</f>
        <v>Jun</v>
      </c>
      <c r="E164" s="36">
        <f>KOONDTABEL_TÄITMISEKS!E29</f>
        <v>9</v>
      </c>
      <c r="F164" s="36">
        <f>KOONDTABEL_TÄITMISEKS!F29</f>
        <v>9</v>
      </c>
      <c r="G164" s="36">
        <f>KOONDTABEL_TÄITMISEKS!G29</f>
        <v>8</v>
      </c>
      <c r="H164" s="36">
        <f>KOONDTABEL_TÄITMISEKS!H29</f>
        <v>5</v>
      </c>
      <c r="I164" s="36">
        <f>KOONDTABEL_TÄITMISEKS!I29</f>
        <v>8</v>
      </c>
      <c r="J164" s="36">
        <f>KOONDTABEL_TÄITMISEKS!J29</f>
        <v>7</v>
      </c>
      <c r="K164" s="36">
        <f>KOONDTABEL_TÄITMISEKS!K29</f>
        <v>4</v>
      </c>
      <c r="L164" s="36">
        <f>KOONDTABEL_TÄITMISEKS!L29</f>
        <v>0</v>
      </c>
      <c r="M164" s="36">
        <f>KOONDTABEL_TÄITMISEKS!M29</f>
        <v>10</v>
      </c>
      <c r="N164" s="36">
        <f>KOONDTABEL_TÄITMISEKS!N29</f>
        <v>10</v>
      </c>
      <c r="O164" s="40">
        <f t="shared" si="30"/>
        <v>70</v>
      </c>
      <c r="P164" s="36">
        <f>KOONDTABEL_TÄITMISEKS!P29</f>
        <v>10</v>
      </c>
      <c r="Q164" s="36">
        <f>KOONDTABEL_TÄITMISEKS!Q29</f>
        <v>5</v>
      </c>
      <c r="R164" s="36">
        <f>KOONDTABEL_TÄITMISEKS!R29</f>
        <v>10</v>
      </c>
      <c r="S164" s="36">
        <f>KOONDTABEL_TÄITMISEKS!S29</f>
        <v>10</v>
      </c>
      <c r="T164" s="36">
        <f>KOONDTABEL_TÄITMISEKS!T29</f>
        <v>10</v>
      </c>
      <c r="U164" s="36">
        <f>KOONDTABEL_TÄITMISEKS!U29</f>
        <v>7</v>
      </c>
      <c r="V164" s="36">
        <f>KOONDTABEL_TÄITMISEKS!V29</f>
        <v>2</v>
      </c>
      <c r="W164" s="36">
        <f>KOONDTABEL_TÄITMISEKS!W29</f>
        <v>3</v>
      </c>
      <c r="X164" s="36">
        <f>KOONDTABEL_TÄITMISEKS!X29</f>
        <v>8</v>
      </c>
      <c r="Y164" s="36">
        <f>KOONDTABEL_TÄITMISEKS!Y29</f>
        <v>3</v>
      </c>
      <c r="Z164" s="40">
        <f t="shared" si="31"/>
        <v>68</v>
      </c>
      <c r="AA164" s="36">
        <f>KOONDTABEL_TÄITMISEKS!AA29</f>
        <v>9</v>
      </c>
      <c r="AB164" s="36">
        <f>KOONDTABEL_TÄITMISEKS!AB29</f>
        <v>7</v>
      </c>
      <c r="AC164" s="36">
        <f>KOONDTABEL_TÄITMISEKS!AC29</f>
        <v>9</v>
      </c>
      <c r="AD164" s="36">
        <f>KOONDTABEL_TÄITMISEKS!AD29</f>
        <v>6</v>
      </c>
      <c r="AE164" s="36">
        <f>KOONDTABEL_TÄITMISEKS!AE29</f>
        <v>10</v>
      </c>
      <c r="AF164" s="36">
        <f>KOONDTABEL_TÄITMISEKS!AF29</f>
        <v>8</v>
      </c>
      <c r="AG164" s="36">
        <f>KOONDTABEL_TÄITMISEKS!AG29</f>
        <v>7</v>
      </c>
      <c r="AH164" s="36">
        <f>KOONDTABEL_TÄITMISEKS!AH29</f>
        <v>8</v>
      </c>
      <c r="AI164" s="36">
        <f>KOONDTABEL_TÄITMISEKS!AI29</f>
        <v>2</v>
      </c>
      <c r="AJ164" s="36">
        <f>KOONDTABEL_TÄITMISEKS!AJ29</f>
        <v>0</v>
      </c>
      <c r="AK164" s="40">
        <f t="shared" si="32"/>
        <v>66</v>
      </c>
      <c r="AL164" s="36">
        <f>KOONDTABEL_TÄITMISEKS!AL29</f>
        <v>10</v>
      </c>
      <c r="AM164" s="36">
        <f>KOONDTABEL_TÄITMISEKS!AM29</f>
        <v>8</v>
      </c>
      <c r="AN164" s="36">
        <f>KOONDTABEL_TÄITMISEKS!AN29</f>
        <v>10</v>
      </c>
      <c r="AO164" s="36">
        <f>KOONDTABEL_TÄITMISEKS!AO29</f>
        <v>9</v>
      </c>
      <c r="AP164" s="36">
        <f>KOONDTABEL_TÄITMISEKS!AP29</f>
        <v>2</v>
      </c>
      <c r="AQ164" s="36">
        <f>KOONDTABEL_TÄITMISEKS!AQ29</f>
        <v>8</v>
      </c>
      <c r="AR164" s="36">
        <f>KOONDTABEL_TÄITMISEKS!AR29</f>
        <v>10</v>
      </c>
      <c r="AS164" s="36">
        <f>KOONDTABEL_TÄITMISEKS!AS29</f>
        <v>8</v>
      </c>
      <c r="AT164" s="36">
        <f>KOONDTABEL_TÄITMISEKS!AT29</f>
        <v>5</v>
      </c>
      <c r="AU164" s="36">
        <f>KOONDTABEL_TÄITMISEKS!AU29</f>
        <v>8</v>
      </c>
      <c r="AV164" s="40">
        <f t="shared" si="33"/>
        <v>78</v>
      </c>
      <c r="AW164" s="40">
        <f t="shared" si="34"/>
        <v>70</v>
      </c>
      <c r="AX164" s="40">
        <f t="shared" si="35"/>
        <v>68</v>
      </c>
      <c r="AY164" s="40">
        <f t="shared" si="36"/>
        <v>66</v>
      </c>
      <c r="AZ164" s="40">
        <f t="shared" si="37"/>
        <v>78</v>
      </c>
      <c r="BA164" s="40">
        <f t="shared" si="38"/>
        <v>282</v>
      </c>
      <c r="BB164" s="36" t="e">
        <f t="shared" si="39"/>
        <v>#REF!</v>
      </c>
    </row>
    <row r="165" spans="1:54" ht="14.45" customHeight="1">
      <c r="A165" s="36">
        <f>KOONDTABEL_TÄITMISEKS!A30</f>
        <v>15</v>
      </c>
      <c r="B165" s="66" t="str">
        <f>KOONDTABEL_TÄITMISEKS!B30</f>
        <v>Aarne Taal</v>
      </c>
      <c r="C165" s="66" t="str">
        <f>KOONDTABEL_TÄITMISEKS!C30</f>
        <v>Silma LK</v>
      </c>
      <c r="D165" s="66" t="str">
        <f>KOONDTABEL_TÄITMISEKS!D30</f>
        <v>Svt</v>
      </c>
      <c r="E165" s="36">
        <f>KOONDTABEL_TÄITMISEKS!E30</f>
        <v>8</v>
      </c>
      <c r="F165" s="36">
        <f>KOONDTABEL_TÄITMISEKS!F30</f>
        <v>0</v>
      </c>
      <c r="G165" s="36">
        <f>KOONDTABEL_TÄITMISEKS!G30</f>
        <v>6</v>
      </c>
      <c r="H165" s="36">
        <f>KOONDTABEL_TÄITMISEKS!H30</f>
        <v>2</v>
      </c>
      <c r="I165" s="36">
        <f>KOONDTABEL_TÄITMISEKS!I30</f>
        <v>10</v>
      </c>
      <c r="J165" s="36">
        <f>KOONDTABEL_TÄITMISEKS!J30</f>
        <v>8</v>
      </c>
      <c r="K165" s="36">
        <f>KOONDTABEL_TÄITMISEKS!K30</f>
        <v>5</v>
      </c>
      <c r="L165" s="36">
        <f>KOONDTABEL_TÄITMISEKS!L30</f>
        <v>8</v>
      </c>
      <c r="M165" s="36">
        <f>KOONDTABEL_TÄITMISEKS!M30</f>
        <v>5</v>
      </c>
      <c r="N165" s="36">
        <f>KOONDTABEL_TÄITMISEKS!N30</f>
        <v>9</v>
      </c>
      <c r="O165" s="40">
        <f t="shared" si="30"/>
        <v>61</v>
      </c>
      <c r="P165" s="36">
        <f>KOONDTABEL_TÄITMISEKS!P30</f>
        <v>10</v>
      </c>
      <c r="Q165" s="36">
        <f>KOONDTABEL_TÄITMISEKS!Q30</f>
        <v>8</v>
      </c>
      <c r="R165" s="36">
        <f>KOONDTABEL_TÄITMISEKS!R30</f>
        <v>7</v>
      </c>
      <c r="S165" s="36">
        <f>KOONDTABEL_TÄITMISEKS!S30</f>
        <v>8</v>
      </c>
      <c r="T165" s="36">
        <f>KOONDTABEL_TÄITMISEKS!T30</f>
        <v>7</v>
      </c>
      <c r="U165" s="36">
        <f>KOONDTABEL_TÄITMISEKS!U30</f>
        <v>7</v>
      </c>
      <c r="V165" s="36">
        <f>KOONDTABEL_TÄITMISEKS!V30</f>
        <v>8</v>
      </c>
      <c r="W165" s="36">
        <f>KOONDTABEL_TÄITMISEKS!W30</f>
        <v>7</v>
      </c>
      <c r="X165" s="36">
        <f>KOONDTABEL_TÄITMISEKS!X30</f>
        <v>8</v>
      </c>
      <c r="Y165" s="36">
        <f>KOONDTABEL_TÄITMISEKS!Y30</f>
        <v>8</v>
      </c>
      <c r="Z165" s="40">
        <f t="shared" si="31"/>
        <v>78</v>
      </c>
      <c r="AA165" s="36">
        <f>KOONDTABEL_TÄITMISEKS!AA30</f>
        <v>9</v>
      </c>
      <c r="AB165" s="36">
        <f>KOONDTABEL_TÄITMISEKS!AB30</f>
        <v>9</v>
      </c>
      <c r="AC165" s="36">
        <f>KOONDTABEL_TÄITMISEKS!AC30</f>
        <v>9</v>
      </c>
      <c r="AD165" s="36">
        <f>KOONDTABEL_TÄITMISEKS!AD30</f>
        <v>7</v>
      </c>
      <c r="AE165" s="36">
        <f>KOONDTABEL_TÄITMISEKS!AE30</f>
        <v>4</v>
      </c>
      <c r="AF165" s="36">
        <f>KOONDTABEL_TÄITMISEKS!AF30</f>
        <v>8</v>
      </c>
      <c r="AG165" s="36">
        <f>KOONDTABEL_TÄITMISEKS!AG30</f>
        <v>10</v>
      </c>
      <c r="AH165" s="36">
        <f>KOONDTABEL_TÄITMISEKS!AH30</f>
        <v>8</v>
      </c>
      <c r="AI165" s="36">
        <f>KOONDTABEL_TÄITMISEKS!AI30</f>
        <v>10</v>
      </c>
      <c r="AJ165" s="36">
        <f>KOONDTABEL_TÄITMISEKS!AJ30</f>
        <v>6</v>
      </c>
      <c r="AK165" s="40">
        <f t="shared" si="32"/>
        <v>80</v>
      </c>
      <c r="AL165" s="36">
        <f>KOONDTABEL_TÄITMISEKS!AL30</f>
        <v>9</v>
      </c>
      <c r="AM165" s="36">
        <f>KOONDTABEL_TÄITMISEKS!AM30</f>
        <v>8</v>
      </c>
      <c r="AN165" s="36">
        <f>KOONDTABEL_TÄITMISEKS!AN30</f>
        <v>8</v>
      </c>
      <c r="AO165" s="36">
        <f>KOONDTABEL_TÄITMISEKS!AO30</f>
        <v>7</v>
      </c>
      <c r="AP165" s="36">
        <f>KOONDTABEL_TÄITMISEKS!AP30</f>
        <v>9</v>
      </c>
      <c r="AQ165" s="36">
        <f>KOONDTABEL_TÄITMISEKS!AQ30</f>
        <v>9</v>
      </c>
      <c r="AR165" s="36">
        <f>KOONDTABEL_TÄITMISEKS!AR30</f>
        <v>7</v>
      </c>
      <c r="AS165" s="36">
        <f>KOONDTABEL_TÄITMISEKS!AS30</f>
        <v>0</v>
      </c>
      <c r="AT165" s="36">
        <f>KOONDTABEL_TÄITMISEKS!AT30</f>
        <v>9</v>
      </c>
      <c r="AU165" s="36">
        <f>KOONDTABEL_TÄITMISEKS!AU30</f>
        <v>0</v>
      </c>
      <c r="AV165" s="40">
        <f t="shared" si="33"/>
        <v>66</v>
      </c>
      <c r="AW165" s="40">
        <f t="shared" si="34"/>
        <v>61</v>
      </c>
      <c r="AX165" s="40">
        <f t="shared" si="35"/>
        <v>78</v>
      </c>
      <c r="AY165" s="40">
        <f t="shared" si="36"/>
        <v>80</v>
      </c>
      <c r="AZ165" s="40">
        <f t="shared" si="37"/>
        <v>66</v>
      </c>
      <c r="BA165" s="40">
        <f t="shared" si="38"/>
        <v>285</v>
      </c>
      <c r="BB165" s="36" t="e">
        <f t="shared" si="39"/>
        <v>#REF!</v>
      </c>
    </row>
    <row r="166" spans="1:54" ht="14.45" customHeight="1">
      <c r="A166" s="36">
        <f>KOONDTABEL_TÄITMISEKS!A31</f>
        <v>31</v>
      </c>
      <c r="B166" s="66" t="str">
        <f>KOONDTABEL_TÄITMISEKS!B31</f>
        <v>Raivo Kuut</v>
      </c>
      <c r="C166" s="66">
        <f>KOONDTABEL_TÄITMISEKS!C31</f>
        <v>0</v>
      </c>
      <c r="D166" s="66" t="str">
        <f>KOONDTABEL_TÄITMISEKS!D31</f>
        <v>Svt</v>
      </c>
      <c r="E166" s="36">
        <f>KOONDTABEL_TÄITMISEKS!E31</f>
        <v>6</v>
      </c>
      <c r="F166" s="36">
        <f>KOONDTABEL_TÄITMISEKS!F31</f>
        <v>5</v>
      </c>
      <c r="G166" s="36">
        <f>KOONDTABEL_TÄITMISEKS!G31</f>
        <v>5</v>
      </c>
      <c r="H166" s="36">
        <f>KOONDTABEL_TÄITMISEKS!H31</f>
        <v>5</v>
      </c>
      <c r="I166" s="36">
        <f>KOONDTABEL_TÄITMISEKS!I31</f>
        <v>7</v>
      </c>
      <c r="J166" s="36">
        <f>KOONDTABEL_TÄITMISEKS!J31</f>
        <v>10</v>
      </c>
      <c r="K166" s="36">
        <f>KOONDTABEL_TÄITMISEKS!K31</f>
        <v>8</v>
      </c>
      <c r="L166" s="36">
        <f>KOONDTABEL_TÄITMISEKS!L31</f>
        <v>7</v>
      </c>
      <c r="M166" s="36">
        <f>KOONDTABEL_TÄITMISEKS!M31</f>
        <v>8</v>
      </c>
      <c r="N166" s="36">
        <f>KOONDTABEL_TÄITMISEKS!N31</f>
        <v>9</v>
      </c>
      <c r="O166" s="40">
        <f t="shared" si="30"/>
        <v>70</v>
      </c>
      <c r="P166" s="36">
        <f>KOONDTABEL_TÄITMISEKS!P31</f>
        <v>10</v>
      </c>
      <c r="Q166" s="36">
        <f>KOONDTABEL_TÄITMISEKS!Q31</f>
        <v>3</v>
      </c>
      <c r="R166" s="36">
        <f>KOONDTABEL_TÄITMISEKS!R31</f>
        <v>9</v>
      </c>
      <c r="S166" s="36">
        <f>KOONDTABEL_TÄITMISEKS!S31</f>
        <v>8</v>
      </c>
      <c r="T166" s="36">
        <f>KOONDTABEL_TÄITMISEKS!T31</f>
        <v>8</v>
      </c>
      <c r="U166" s="36">
        <f>KOONDTABEL_TÄITMISEKS!U31</f>
        <v>10</v>
      </c>
      <c r="V166" s="36">
        <f>KOONDTABEL_TÄITMISEKS!V31</f>
        <v>10</v>
      </c>
      <c r="W166" s="36">
        <f>KOONDTABEL_TÄITMISEKS!W31</f>
        <v>8</v>
      </c>
      <c r="X166" s="36">
        <f>KOONDTABEL_TÄITMISEKS!X31</f>
        <v>9</v>
      </c>
      <c r="Y166" s="36">
        <f>KOONDTABEL_TÄITMISEKS!Y31</f>
        <v>9</v>
      </c>
      <c r="Z166" s="40">
        <f t="shared" si="31"/>
        <v>84</v>
      </c>
      <c r="AA166" s="36">
        <f>KOONDTABEL_TÄITMISEKS!AA31</f>
        <v>9</v>
      </c>
      <c r="AB166" s="36">
        <f>KOONDTABEL_TÄITMISEKS!AB31</f>
        <v>8</v>
      </c>
      <c r="AC166" s="36">
        <f>KOONDTABEL_TÄITMISEKS!AC31</f>
        <v>9</v>
      </c>
      <c r="AD166" s="36">
        <f>KOONDTABEL_TÄITMISEKS!AD31</f>
        <v>9</v>
      </c>
      <c r="AE166" s="36">
        <f>KOONDTABEL_TÄITMISEKS!AE31</f>
        <v>8</v>
      </c>
      <c r="AF166" s="36">
        <f>KOONDTABEL_TÄITMISEKS!AF31</f>
        <v>4</v>
      </c>
      <c r="AG166" s="36">
        <f>KOONDTABEL_TÄITMISEKS!AG31</f>
        <v>9</v>
      </c>
      <c r="AH166" s="36">
        <f>KOONDTABEL_TÄITMISEKS!AH31</f>
        <v>7</v>
      </c>
      <c r="AI166" s="36">
        <f>KOONDTABEL_TÄITMISEKS!AI31</f>
        <v>7</v>
      </c>
      <c r="AJ166" s="36">
        <f>KOONDTABEL_TÄITMISEKS!AJ31</f>
        <v>6</v>
      </c>
      <c r="AK166" s="40">
        <f t="shared" si="32"/>
        <v>76</v>
      </c>
      <c r="AL166" s="36">
        <f>KOONDTABEL_TÄITMISEKS!AL31</f>
        <v>3</v>
      </c>
      <c r="AM166" s="36">
        <f>KOONDTABEL_TÄITMISEKS!AM31</f>
        <v>7</v>
      </c>
      <c r="AN166" s="36">
        <f>KOONDTABEL_TÄITMISEKS!AN31</f>
        <v>6</v>
      </c>
      <c r="AO166" s="36">
        <f>KOONDTABEL_TÄITMISEKS!AO31</f>
        <v>7</v>
      </c>
      <c r="AP166" s="36">
        <f>KOONDTABEL_TÄITMISEKS!AP31</f>
        <v>9</v>
      </c>
      <c r="AQ166" s="36">
        <f>KOONDTABEL_TÄITMISEKS!AQ31</f>
        <v>6</v>
      </c>
      <c r="AR166" s="36">
        <f>KOONDTABEL_TÄITMISEKS!AR31</f>
        <v>4</v>
      </c>
      <c r="AS166" s="36">
        <f>KOONDTABEL_TÄITMISEKS!AS31</f>
        <v>0</v>
      </c>
      <c r="AT166" s="36">
        <f>KOONDTABEL_TÄITMISEKS!AT31</f>
        <v>8</v>
      </c>
      <c r="AU166" s="36">
        <f>KOONDTABEL_TÄITMISEKS!AU31</f>
        <v>0</v>
      </c>
      <c r="AV166" s="40">
        <f t="shared" si="33"/>
        <v>50</v>
      </c>
      <c r="AW166" s="40">
        <f t="shared" si="34"/>
        <v>70</v>
      </c>
      <c r="AX166" s="40">
        <f t="shared" si="35"/>
        <v>84</v>
      </c>
      <c r="AY166" s="40">
        <f t="shared" si="36"/>
        <v>76</v>
      </c>
      <c r="AZ166" s="40">
        <f t="shared" si="37"/>
        <v>50</v>
      </c>
      <c r="BA166" s="40">
        <f t="shared" si="38"/>
        <v>280</v>
      </c>
      <c r="BB166" s="36" t="e">
        <f t="shared" si="39"/>
        <v>#REF!</v>
      </c>
    </row>
    <row r="167" spans="1:54" ht="14.45" customHeight="1">
      <c r="A167" s="36">
        <f>KOONDTABEL_TÄITMISEKS!A32</f>
        <v>21</v>
      </c>
      <c r="B167" s="66" t="str">
        <f>KOONDTABEL_TÄITMISEKS!B32</f>
        <v>Kuldar Jõhvik</v>
      </c>
      <c r="C167" s="66" t="str">
        <f>KOONDTABEL_TÄITMISEKS!C32</f>
        <v>Hiiumaa JS</v>
      </c>
      <c r="D167" s="66" t="str">
        <f>KOONDTABEL_TÄITMISEKS!D32</f>
        <v>Sen</v>
      </c>
      <c r="E167" s="36">
        <f>KOONDTABEL_TÄITMISEKS!E32</f>
        <v>8</v>
      </c>
      <c r="F167" s="36">
        <f>KOONDTABEL_TÄITMISEKS!F32</f>
        <v>7</v>
      </c>
      <c r="G167" s="36">
        <f>KOONDTABEL_TÄITMISEKS!G32</f>
        <v>8</v>
      </c>
      <c r="H167" s="36">
        <f>KOONDTABEL_TÄITMISEKS!H32</f>
        <v>6</v>
      </c>
      <c r="I167" s="36">
        <f>KOONDTABEL_TÄITMISEKS!I32</f>
        <v>9</v>
      </c>
      <c r="J167" s="36">
        <f>KOONDTABEL_TÄITMISEKS!J32</f>
        <v>9</v>
      </c>
      <c r="K167" s="36">
        <f>KOONDTABEL_TÄITMISEKS!K32</f>
        <v>10</v>
      </c>
      <c r="L167" s="36">
        <f>KOONDTABEL_TÄITMISEKS!L32</f>
        <v>5</v>
      </c>
      <c r="M167" s="36">
        <f>KOONDTABEL_TÄITMISEKS!M32</f>
        <v>10</v>
      </c>
      <c r="N167" s="36">
        <f>KOONDTABEL_TÄITMISEKS!N32</f>
        <v>6</v>
      </c>
      <c r="O167" s="40">
        <f t="shared" si="30"/>
        <v>78</v>
      </c>
      <c r="P167" s="36">
        <f>KOONDTABEL_TÄITMISEKS!P32</f>
        <v>4</v>
      </c>
      <c r="Q167" s="36">
        <f>KOONDTABEL_TÄITMISEKS!Q32</f>
        <v>5</v>
      </c>
      <c r="R167" s="36">
        <f>KOONDTABEL_TÄITMISEKS!R32</f>
        <v>9</v>
      </c>
      <c r="S167" s="36">
        <f>KOONDTABEL_TÄITMISEKS!S32</f>
        <v>7</v>
      </c>
      <c r="T167" s="36">
        <f>KOONDTABEL_TÄITMISEKS!T32</f>
        <v>9</v>
      </c>
      <c r="U167" s="36">
        <f>KOONDTABEL_TÄITMISEKS!U32</f>
        <v>0</v>
      </c>
      <c r="V167" s="36">
        <f>KOONDTABEL_TÄITMISEKS!V32</f>
        <v>10</v>
      </c>
      <c r="W167" s="36">
        <f>KOONDTABEL_TÄITMISEKS!W32</f>
        <v>3</v>
      </c>
      <c r="X167" s="36">
        <f>KOONDTABEL_TÄITMISEKS!X32</f>
        <v>5</v>
      </c>
      <c r="Y167" s="36">
        <f>KOONDTABEL_TÄITMISEKS!Y32</f>
        <v>7</v>
      </c>
      <c r="Z167" s="40">
        <f t="shared" si="31"/>
        <v>59</v>
      </c>
      <c r="AA167" s="36">
        <f>KOONDTABEL_TÄITMISEKS!AA32</f>
        <v>10</v>
      </c>
      <c r="AB167" s="36">
        <f>KOONDTABEL_TÄITMISEKS!AB32</f>
        <v>5</v>
      </c>
      <c r="AC167" s="36">
        <f>KOONDTABEL_TÄITMISEKS!AC32</f>
        <v>10</v>
      </c>
      <c r="AD167" s="36">
        <f>KOONDTABEL_TÄITMISEKS!AD32</f>
        <v>9</v>
      </c>
      <c r="AE167" s="36">
        <f>KOONDTABEL_TÄITMISEKS!AE32</f>
        <v>9</v>
      </c>
      <c r="AF167" s="36">
        <f>KOONDTABEL_TÄITMISEKS!AF32</f>
        <v>7</v>
      </c>
      <c r="AG167" s="36">
        <f>KOONDTABEL_TÄITMISEKS!AG32</f>
        <v>7</v>
      </c>
      <c r="AH167" s="36">
        <f>KOONDTABEL_TÄITMISEKS!AH32</f>
        <v>7</v>
      </c>
      <c r="AI167" s="36">
        <f>KOONDTABEL_TÄITMISEKS!AI32</f>
        <v>8</v>
      </c>
      <c r="AJ167" s="36">
        <f>KOONDTABEL_TÄITMISEKS!AJ32</f>
        <v>6</v>
      </c>
      <c r="AK167" s="40">
        <f t="shared" si="32"/>
        <v>78</v>
      </c>
      <c r="AL167" s="36">
        <f>KOONDTABEL_TÄITMISEKS!AL32</f>
        <v>6</v>
      </c>
      <c r="AM167" s="36">
        <f>KOONDTABEL_TÄITMISEKS!AM32</f>
        <v>8</v>
      </c>
      <c r="AN167" s="36">
        <f>KOONDTABEL_TÄITMISEKS!AN32</f>
        <v>3</v>
      </c>
      <c r="AO167" s="36">
        <f>KOONDTABEL_TÄITMISEKS!AO32</f>
        <v>7</v>
      </c>
      <c r="AP167" s="36">
        <f>KOONDTABEL_TÄITMISEKS!AP32</f>
        <v>9</v>
      </c>
      <c r="AQ167" s="36">
        <f>KOONDTABEL_TÄITMISEKS!AQ32</f>
        <v>7</v>
      </c>
      <c r="AR167" s="36">
        <f>KOONDTABEL_TÄITMISEKS!AR32</f>
        <v>6</v>
      </c>
      <c r="AS167" s="36">
        <f>KOONDTABEL_TÄITMISEKS!AS32</f>
        <v>3</v>
      </c>
      <c r="AT167" s="36">
        <f>KOONDTABEL_TÄITMISEKS!AT32</f>
        <v>7</v>
      </c>
      <c r="AU167" s="36">
        <f>KOONDTABEL_TÄITMISEKS!AU32</f>
        <v>8</v>
      </c>
      <c r="AV167" s="40">
        <f t="shared" si="33"/>
        <v>64</v>
      </c>
      <c r="AW167" s="40">
        <f t="shared" si="34"/>
        <v>78</v>
      </c>
      <c r="AX167" s="40">
        <f t="shared" si="35"/>
        <v>59</v>
      </c>
      <c r="AY167" s="40">
        <f t="shared" si="36"/>
        <v>78</v>
      </c>
      <c r="AZ167" s="40">
        <f t="shared" si="37"/>
        <v>64</v>
      </c>
      <c r="BA167" s="40">
        <f t="shared" si="38"/>
        <v>279</v>
      </c>
      <c r="BB167" s="36" t="e">
        <f t="shared" si="39"/>
        <v>#REF!</v>
      </c>
    </row>
    <row r="168" spans="1:54" ht="14.45" customHeight="1">
      <c r="A168" s="36">
        <f>KOONDTABEL_TÄITMISEKS!A33</f>
        <v>7</v>
      </c>
      <c r="B168" s="66" t="str">
        <f>KOONDTABEL_TÄITMISEKS!B33</f>
        <v>Oliver Raudsepp</v>
      </c>
      <c r="C168" s="66" t="str">
        <f>KOONDTABEL_TÄITMISEKS!C33</f>
        <v>individuaal</v>
      </c>
      <c r="D168" s="66" t="str">
        <f>KOONDTABEL_TÄITMISEKS!D33</f>
        <v>Jun</v>
      </c>
      <c r="E168" s="36">
        <f>KOONDTABEL_TÄITMISEKS!E33</f>
        <v>3</v>
      </c>
      <c r="F168" s="36">
        <f>KOONDTABEL_TÄITMISEKS!F33</f>
        <v>7</v>
      </c>
      <c r="G168" s="36">
        <f>KOONDTABEL_TÄITMISEKS!G33</f>
        <v>8</v>
      </c>
      <c r="H168" s="36">
        <f>KOONDTABEL_TÄITMISEKS!H33</f>
        <v>6</v>
      </c>
      <c r="I168" s="36">
        <f>KOONDTABEL_TÄITMISEKS!I33</f>
        <v>9</v>
      </c>
      <c r="J168" s="36">
        <f>KOONDTABEL_TÄITMISEKS!J33</f>
        <v>9</v>
      </c>
      <c r="K168" s="36">
        <f>KOONDTABEL_TÄITMISEKS!K33</f>
        <v>6</v>
      </c>
      <c r="L168" s="36">
        <f>KOONDTABEL_TÄITMISEKS!L33</f>
        <v>4</v>
      </c>
      <c r="M168" s="36">
        <f>KOONDTABEL_TÄITMISEKS!M33</f>
        <v>10</v>
      </c>
      <c r="N168" s="36">
        <f>KOONDTABEL_TÄITMISEKS!N33</f>
        <v>0</v>
      </c>
      <c r="O168" s="40">
        <f t="shared" si="30"/>
        <v>62</v>
      </c>
      <c r="P168" s="36">
        <f>KOONDTABEL_TÄITMISEKS!P33</f>
        <v>9</v>
      </c>
      <c r="Q168" s="36">
        <f>KOONDTABEL_TÄITMISEKS!Q33</f>
        <v>5</v>
      </c>
      <c r="R168" s="36">
        <f>KOONDTABEL_TÄITMISEKS!R33</f>
        <v>5</v>
      </c>
      <c r="S168" s="36">
        <f>KOONDTABEL_TÄITMISEKS!S33</f>
        <v>6</v>
      </c>
      <c r="T168" s="36">
        <f>KOONDTABEL_TÄITMISEKS!T33</f>
        <v>9</v>
      </c>
      <c r="U168" s="36">
        <f>KOONDTABEL_TÄITMISEKS!U33</f>
        <v>8</v>
      </c>
      <c r="V168" s="36">
        <f>KOONDTABEL_TÄITMISEKS!V33</f>
        <v>6</v>
      </c>
      <c r="W168" s="36">
        <f>KOONDTABEL_TÄITMISEKS!W33</f>
        <v>3</v>
      </c>
      <c r="X168" s="36">
        <f>KOONDTABEL_TÄITMISEKS!X33</f>
        <v>6</v>
      </c>
      <c r="Y168" s="36">
        <f>KOONDTABEL_TÄITMISEKS!Y33</f>
        <v>9</v>
      </c>
      <c r="Z168" s="40">
        <f t="shared" si="31"/>
        <v>66</v>
      </c>
      <c r="AA168" s="36">
        <f>KOONDTABEL_TÄITMISEKS!AA33</f>
        <v>9</v>
      </c>
      <c r="AB168" s="36">
        <f>KOONDTABEL_TÄITMISEKS!AB33</f>
        <v>4</v>
      </c>
      <c r="AC168" s="36">
        <f>KOONDTABEL_TÄITMISEKS!AC33</f>
        <v>9</v>
      </c>
      <c r="AD168" s="36">
        <f>KOONDTABEL_TÄITMISEKS!AD33</f>
        <v>8</v>
      </c>
      <c r="AE168" s="36">
        <f>KOONDTABEL_TÄITMISEKS!AE33</f>
        <v>6</v>
      </c>
      <c r="AF168" s="36">
        <f>KOONDTABEL_TÄITMISEKS!AF33</f>
        <v>8</v>
      </c>
      <c r="AG168" s="36">
        <f>KOONDTABEL_TÄITMISEKS!AG33</f>
        <v>4</v>
      </c>
      <c r="AH168" s="36">
        <f>KOONDTABEL_TÄITMISEKS!AH33</f>
        <v>9</v>
      </c>
      <c r="AI168" s="36">
        <f>KOONDTABEL_TÄITMISEKS!AI33</f>
        <v>5</v>
      </c>
      <c r="AJ168" s="36">
        <f>KOONDTABEL_TÄITMISEKS!AJ33</f>
        <v>6</v>
      </c>
      <c r="AK168" s="40">
        <f t="shared" si="32"/>
        <v>68</v>
      </c>
      <c r="AL168" s="36">
        <f>KOONDTABEL_TÄITMISEKS!AL33</f>
        <v>7</v>
      </c>
      <c r="AM168" s="36">
        <f>KOONDTABEL_TÄITMISEKS!AM33</f>
        <v>9</v>
      </c>
      <c r="AN168" s="36">
        <f>KOONDTABEL_TÄITMISEKS!AN33</f>
        <v>7</v>
      </c>
      <c r="AO168" s="36">
        <f>KOONDTABEL_TÄITMISEKS!AO33</f>
        <v>7</v>
      </c>
      <c r="AP168" s="36">
        <f>KOONDTABEL_TÄITMISEKS!AP33</f>
        <v>5</v>
      </c>
      <c r="AQ168" s="36">
        <f>KOONDTABEL_TÄITMISEKS!AQ33</f>
        <v>10</v>
      </c>
      <c r="AR168" s="36">
        <f>KOONDTABEL_TÄITMISEKS!AR33</f>
        <v>3</v>
      </c>
      <c r="AS168" s="36">
        <f>KOONDTABEL_TÄITMISEKS!AS33</f>
        <v>5</v>
      </c>
      <c r="AT168" s="36">
        <f>KOONDTABEL_TÄITMISEKS!AT33</f>
        <v>4</v>
      </c>
      <c r="AU168" s="36">
        <f>KOONDTABEL_TÄITMISEKS!AU33</f>
        <v>9</v>
      </c>
      <c r="AV168" s="40">
        <f t="shared" si="33"/>
        <v>66</v>
      </c>
      <c r="AW168" s="40">
        <f t="shared" si="34"/>
        <v>62</v>
      </c>
      <c r="AX168" s="40">
        <f t="shared" si="35"/>
        <v>66</v>
      </c>
      <c r="AY168" s="40">
        <f t="shared" si="36"/>
        <v>68</v>
      </c>
      <c r="AZ168" s="40">
        <f t="shared" si="37"/>
        <v>66</v>
      </c>
      <c r="BA168" s="40">
        <f t="shared" si="38"/>
        <v>262</v>
      </c>
      <c r="BB168" s="36" t="e">
        <f t="shared" si="39"/>
        <v>#REF!</v>
      </c>
    </row>
    <row r="169" spans="1:54" ht="14.45" customHeight="1">
      <c r="A169" s="36">
        <f>KOONDTABEL_TÄITMISEKS!A34</f>
        <v>8</v>
      </c>
      <c r="B169" s="66" t="str">
        <f>KOONDTABEL_TÄITMISEKS!B34</f>
        <v>Margo Kõivistik</v>
      </c>
      <c r="C169" s="66" t="str">
        <f>KOONDTABEL_TÄITMISEKS!C34</f>
        <v>Jaanikese JÜ</v>
      </c>
      <c r="D169" s="66" t="str">
        <f>KOONDTABEL_TÄITMISEKS!D34</f>
        <v>Sen</v>
      </c>
      <c r="E169" s="36">
        <f>KOONDTABEL_TÄITMISEKS!E34</f>
        <v>6</v>
      </c>
      <c r="F169" s="36">
        <f>KOONDTABEL_TÄITMISEKS!F34</f>
        <v>8</v>
      </c>
      <c r="G169" s="36">
        <f>KOONDTABEL_TÄITMISEKS!G34</f>
        <v>7</v>
      </c>
      <c r="H169" s="36">
        <f>KOONDTABEL_TÄITMISEKS!H34</f>
        <v>3</v>
      </c>
      <c r="I169" s="36">
        <f>KOONDTABEL_TÄITMISEKS!I34</f>
        <v>10</v>
      </c>
      <c r="J169" s="36">
        <f>KOONDTABEL_TÄITMISEKS!J34</f>
        <v>10</v>
      </c>
      <c r="K169" s="36">
        <f>KOONDTABEL_TÄITMISEKS!K34</f>
        <v>10</v>
      </c>
      <c r="L169" s="36">
        <f>KOONDTABEL_TÄITMISEKS!L34</f>
        <v>6</v>
      </c>
      <c r="M169" s="36">
        <f>KOONDTABEL_TÄITMISEKS!M34</f>
        <v>9</v>
      </c>
      <c r="N169" s="36">
        <f>KOONDTABEL_TÄITMISEKS!N34</f>
        <v>7</v>
      </c>
      <c r="O169" s="40">
        <f t="shared" si="30"/>
        <v>76</v>
      </c>
      <c r="P169" s="36">
        <f>KOONDTABEL_TÄITMISEKS!P34</f>
        <v>6</v>
      </c>
      <c r="Q169" s="36">
        <f>KOONDTABEL_TÄITMISEKS!Q34</f>
        <v>6</v>
      </c>
      <c r="R169" s="36">
        <f>KOONDTABEL_TÄITMISEKS!R34</f>
        <v>7</v>
      </c>
      <c r="S169" s="36">
        <f>KOONDTABEL_TÄITMISEKS!S34</f>
        <v>5</v>
      </c>
      <c r="T169" s="36">
        <f>KOONDTABEL_TÄITMISEKS!T34</f>
        <v>6</v>
      </c>
      <c r="U169" s="36">
        <f>KOONDTABEL_TÄITMISEKS!U34</f>
        <v>6</v>
      </c>
      <c r="V169" s="36">
        <f>KOONDTABEL_TÄITMISEKS!V34</f>
        <v>9</v>
      </c>
      <c r="W169" s="36">
        <f>KOONDTABEL_TÄITMISEKS!W34</f>
        <v>7</v>
      </c>
      <c r="X169" s="36">
        <f>KOONDTABEL_TÄITMISEKS!X34</f>
        <v>5</v>
      </c>
      <c r="Y169" s="36">
        <f>KOONDTABEL_TÄITMISEKS!Y34</f>
        <v>5</v>
      </c>
      <c r="Z169" s="40">
        <f t="shared" si="31"/>
        <v>62</v>
      </c>
      <c r="AA169" s="36">
        <f>KOONDTABEL_TÄITMISEKS!AA34</f>
        <v>3</v>
      </c>
      <c r="AB169" s="36">
        <f>KOONDTABEL_TÄITMISEKS!AB34</f>
        <v>10</v>
      </c>
      <c r="AC169" s="36">
        <f>KOONDTABEL_TÄITMISEKS!AC34</f>
        <v>8</v>
      </c>
      <c r="AD169" s="36">
        <f>KOONDTABEL_TÄITMISEKS!AD34</f>
        <v>8</v>
      </c>
      <c r="AE169" s="36">
        <f>KOONDTABEL_TÄITMISEKS!AE34</f>
        <v>7</v>
      </c>
      <c r="AF169" s="36">
        <f>KOONDTABEL_TÄITMISEKS!AF34</f>
        <v>3</v>
      </c>
      <c r="AG169" s="36">
        <f>KOONDTABEL_TÄITMISEKS!AG34</f>
        <v>9</v>
      </c>
      <c r="AH169" s="36">
        <f>KOONDTABEL_TÄITMISEKS!AH34</f>
        <v>6</v>
      </c>
      <c r="AI169" s="36">
        <f>KOONDTABEL_TÄITMISEKS!AI34</f>
        <v>4</v>
      </c>
      <c r="AJ169" s="36">
        <f>KOONDTABEL_TÄITMISEKS!AJ34</f>
        <v>0</v>
      </c>
      <c r="AK169" s="40">
        <f t="shared" si="32"/>
        <v>58</v>
      </c>
      <c r="AL169" s="36">
        <f>KOONDTABEL_TÄITMISEKS!AL34</f>
        <v>10</v>
      </c>
      <c r="AM169" s="36">
        <f>KOONDTABEL_TÄITMISEKS!AM34</f>
        <v>10</v>
      </c>
      <c r="AN169" s="36">
        <f>KOONDTABEL_TÄITMISEKS!AN34</f>
        <v>8</v>
      </c>
      <c r="AO169" s="36">
        <f>KOONDTABEL_TÄITMISEKS!AO34</f>
        <v>3</v>
      </c>
      <c r="AP169" s="36">
        <f>KOONDTABEL_TÄITMISEKS!AP34</f>
        <v>4</v>
      </c>
      <c r="AQ169" s="36">
        <f>KOONDTABEL_TÄITMISEKS!AQ34</f>
        <v>0</v>
      </c>
      <c r="AR169" s="36">
        <f>KOONDTABEL_TÄITMISEKS!AR34</f>
        <v>8</v>
      </c>
      <c r="AS169" s="36">
        <f>KOONDTABEL_TÄITMISEKS!AS34</f>
        <v>8</v>
      </c>
      <c r="AT169" s="36">
        <f>KOONDTABEL_TÄITMISEKS!AT34</f>
        <v>6</v>
      </c>
      <c r="AU169" s="36">
        <f>KOONDTABEL_TÄITMISEKS!AU34</f>
        <v>5</v>
      </c>
      <c r="AV169" s="40">
        <f t="shared" si="33"/>
        <v>62</v>
      </c>
      <c r="AW169" s="40">
        <f t="shared" si="34"/>
        <v>76</v>
      </c>
      <c r="AX169" s="40">
        <f t="shared" si="35"/>
        <v>62</v>
      </c>
      <c r="AY169" s="40">
        <f t="shared" si="36"/>
        <v>58</v>
      </c>
      <c r="AZ169" s="40">
        <f t="shared" si="37"/>
        <v>62</v>
      </c>
      <c r="BA169" s="40">
        <f t="shared" si="38"/>
        <v>258</v>
      </c>
      <c r="BB169" s="36" t="e">
        <f t="shared" si="39"/>
        <v>#REF!</v>
      </c>
    </row>
    <row r="170" spans="1:54" ht="14.45" customHeight="1">
      <c r="A170" s="36">
        <f>KOONDTABEL_TÄITMISEKS!A36</f>
        <v>19</v>
      </c>
      <c r="B170" s="66" t="str">
        <f>KOONDTABEL_TÄITMISEKS!B36</f>
        <v>Vera Toomik</v>
      </c>
      <c r="C170" s="66" t="str">
        <f>KOONDTABEL_TÄITMISEKS!C36</f>
        <v>individuaal</v>
      </c>
      <c r="D170" s="66" t="str">
        <f>KOONDTABEL_TÄITMISEKS!D36</f>
        <v>Lad</v>
      </c>
      <c r="E170" s="36">
        <f>KOONDTABEL_TÄITMISEKS!E36</f>
        <v>8</v>
      </c>
      <c r="F170" s="36">
        <f>KOONDTABEL_TÄITMISEKS!F36</f>
        <v>0</v>
      </c>
      <c r="G170" s="36">
        <f>KOONDTABEL_TÄITMISEKS!G36</f>
        <v>8</v>
      </c>
      <c r="H170" s="36">
        <f>KOONDTABEL_TÄITMISEKS!H36</f>
        <v>4</v>
      </c>
      <c r="I170" s="36">
        <f>KOONDTABEL_TÄITMISEKS!I36</f>
        <v>9</v>
      </c>
      <c r="J170" s="36">
        <f>KOONDTABEL_TÄITMISEKS!J36</f>
        <v>7</v>
      </c>
      <c r="K170" s="36">
        <f>KOONDTABEL_TÄITMISEKS!K36</f>
        <v>9</v>
      </c>
      <c r="L170" s="36">
        <f>KOONDTABEL_TÄITMISEKS!L36</f>
        <v>6</v>
      </c>
      <c r="M170" s="36">
        <f>KOONDTABEL_TÄITMISEKS!M36</f>
        <v>8</v>
      </c>
      <c r="N170" s="36">
        <f>KOONDTABEL_TÄITMISEKS!N36</f>
        <v>6</v>
      </c>
      <c r="O170" s="40">
        <f t="shared" si="30"/>
        <v>65</v>
      </c>
      <c r="P170" s="36">
        <f>KOONDTABEL_TÄITMISEKS!P36</f>
        <v>8</v>
      </c>
      <c r="Q170" s="36">
        <f>KOONDTABEL_TÄITMISEKS!Q36</f>
        <v>6</v>
      </c>
      <c r="R170" s="36">
        <f>KOONDTABEL_TÄITMISEKS!R36</f>
        <v>10</v>
      </c>
      <c r="S170" s="36">
        <f>KOONDTABEL_TÄITMISEKS!S36</f>
        <v>3</v>
      </c>
      <c r="T170" s="36">
        <f>KOONDTABEL_TÄITMISEKS!T36</f>
        <v>5</v>
      </c>
      <c r="U170" s="36">
        <f>KOONDTABEL_TÄITMISEKS!U36</f>
        <v>5</v>
      </c>
      <c r="V170" s="36">
        <f>KOONDTABEL_TÄITMISEKS!V36</f>
        <v>0</v>
      </c>
      <c r="W170" s="36">
        <f>KOONDTABEL_TÄITMISEKS!W36</f>
        <v>0</v>
      </c>
      <c r="X170" s="36">
        <f>KOONDTABEL_TÄITMISEKS!X36</f>
        <v>8</v>
      </c>
      <c r="Y170" s="36">
        <f>KOONDTABEL_TÄITMISEKS!Y36</f>
        <v>0</v>
      </c>
      <c r="Z170" s="40">
        <f t="shared" si="31"/>
        <v>45</v>
      </c>
      <c r="AA170" s="36">
        <f>KOONDTABEL_TÄITMISEKS!AA36</f>
        <v>5</v>
      </c>
      <c r="AB170" s="36">
        <f>KOONDTABEL_TÄITMISEKS!AB36</f>
        <v>4</v>
      </c>
      <c r="AC170" s="36">
        <f>KOONDTABEL_TÄITMISEKS!AC36</f>
        <v>7</v>
      </c>
      <c r="AD170" s="36">
        <f>KOONDTABEL_TÄITMISEKS!AD36</f>
        <v>4</v>
      </c>
      <c r="AE170" s="36">
        <f>KOONDTABEL_TÄITMISEKS!AE36</f>
        <v>8</v>
      </c>
      <c r="AF170" s="36">
        <f>KOONDTABEL_TÄITMISEKS!AF36</f>
        <v>9</v>
      </c>
      <c r="AG170" s="36">
        <f>KOONDTABEL_TÄITMISEKS!AG36</f>
        <v>7</v>
      </c>
      <c r="AH170" s="36">
        <f>KOONDTABEL_TÄITMISEKS!AH36</f>
        <v>5</v>
      </c>
      <c r="AI170" s="36">
        <f>KOONDTABEL_TÄITMISEKS!AI36</f>
        <v>9</v>
      </c>
      <c r="AJ170" s="36">
        <f>KOONDTABEL_TÄITMISEKS!AJ36</f>
        <v>4</v>
      </c>
      <c r="AK170" s="40">
        <f t="shared" si="32"/>
        <v>62</v>
      </c>
      <c r="AL170" s="36">
        <f>KOONDTABEL_TÄITMISEKS!AL36</f>
        <v>4</v>
      </c>
      <c r="AM170" s="36">
        <f>KOONDTABEL_TÄITMISEKS!AM36</f>
        <v>4</v>
      </c>
      <c r="AN170" s="36">
        <f>KOONDTABEL_TÄITMISEKS!AN36</f>
        <v>8</v>
      </c>
      <c r="AO170" s="36">
        <f>KOONDTABEL_TÄITMISEKS!AO36</f>
        <v>5</v>
      </c>
      <c r="AP170" s="36">
        <f>KOONDTABEL_TÄITMISEKS!AP36</f>
        <v>7</v>
      </c>
      <c r="AQ170" s="36">
        <f>KOONDTABEL_TÄITMISEKS!AQ36</f>
        <v>1</v>
      </c>
      <c r="AR170" s="36">
        <f>KOONDTABEL_TÄITMISEKS!AR36</f>
        <v>8</v>
      </c>
      <c r="AS170" s="36">
        <f>KOONDTABEL_TÄITMISEKS!AS36</f>
        <v>3</v>
      </c>
      <c r="AT170" s="36">
        <f>KOONDTABEL_TÄITMISEKS!AT36</f>
        <v>9</v>
      </c>
      <c r="AU170" s="36">
        <f>KOONDTABEL_TÄITMISEKS!AU36</f>
        <v>5</v>
      </c>
      <c r="AV170" s="40">
        <f t="shared" si="33"/>
        <v>54</v>
      </c>
      <c r="AW170" s="40">
        <f t="shared" si="34"/>
        <v>65</v>
      </c>
      <c r="AX170" s="40">
        <f t="shared" si="35"/>
        <v>45</v>
      </c>
      <c r="AY170" s="40">
        <f t="shared" si="36"/>
        <v>62</v>
      </c>
      <c r="AZ170" s="40">
        <f t="shared" si="37"/>
        <v>54</v>
      </c>
      <c r="BA170" s="40">
        <f t="shared" si="38"/>
        <v>226</v>
      </c>
      <c r="BB170" s="36" t="e">
        <f t="shared" si="39"/>
        <v>#REF!</v>
      </c>
    </row>
    <row r="171" spans="1:54" ht="14.45" customHeight="1">
      <c r="A171" s="36">
        <f>KOONDTABEL_TÄITMISEKS!A37</f>
        <v>24</v>
      </c>
      <c r="B171" s="66" t="str">
        <f>KOONDTABEL_TÄITMISEKS!B37</f>
        <v>Peeter Viil</v>
      </c>
      <c r="C171" s="66" t="str">
        <f>KOONDTABEL_TÄITMISEKS!C37</f>
        <v>individuaal</v>
      </c>
      <c r="D171" s="66" t="str">
        <f>KOONDTABEL_TÄITMISEKS!D37</f>
        <v>Svt</v>
      </c>
      <c r="E171" s="36">
        <f>KOONDTABEL_TÄITMISEKS!E37</f>
        <v>9</v>
      </c>
      <c r="F171" s="36">
        <f>KOONDTABEL_TÄITMISEKS!F37</f>
        <v>6</v>
      </c>
      <c r="G171" s="36">
        <f>KOONDTABEL_TÄITMISEKS!G37</f>
        <v>8</v>
      </c>
      <c r="H171" s="36">
        <f>KOONDTABEL_TÄITMISEKS!H37</f>
        <v>6</v>
      </c>
      <c r="I171" s="36">
        <f>KOONDTABEL_TÄITMISEKS!I37</f>
        <v>8</v>
      </c>
      <c r="J171" s="36">
        <f>KOONDTABEL_TÄITMISEKS!J37</f>
        <v>6</v>
      </c>
      <c r="K171" s="36">
        <f>KOONDTABEL_TÄITMISEKS!K37</f>
        <v>4</v>
      </c>
      <c r="L171" s="36">
        <f>KOONDTABEL_TÄITMISEKS!L37</f>
        <v>4</v>
      </c>
      <c r="M171" s="36">
        <f>KOONDTABEL_TÄITMISEKS!M37</f>
        <v>4</v>
      </c>
      <c r="N171" s="36">
        <f>KOONDTABEL_TÄITMISEKS!N37</f>
        <v>0</v>
      </c>
      <c r="O171" s="40">
        <f t="shared" si="30"/>
        <v>55</v>
      </c>
      <c r="P171" s="36">
        <f>KOONDTABEL_TÄITMISEKS!P37</f>
        <v>4</v>
      </c>
      <c r="Q171" s="36">
        <f>KOONDTABEL_TÄITMISEKS!Q37</f>
        <v>0</v>
      </c>
      <c r="R171" s="36">
        <f>KOONDTABEL_TÄITMISEKS!R37</f>
        <v>3</v>
      </c>
      <c r="S171" s="36">
        <f>KOONDTABEL_TÄITMISEKS!S37</f>
        <v>2</v>
      </c>
      <c r="T171" s="36">
        <f>KOONDTABEL_TÄITMISEKS!T37</f>
        <v>10</v>
      </c>
      <c r="U171" s="36">
        <f>KOONDTABEL_TÄITMISEKS!U37</f>
        <v>8</v>
      </c>
      <c r="V171" s="36">
        <f>KOONDTABEL_TÄITMISEKS!V37</f>
        <v>3</v>
      </c>
      <c r="W171" s="36">
        <f>KOONDTABEL_TÄITMISEKS!W37</f>
        <v>5</v>
      </c>
      <c r="X171" s="36">
        <f>KOONDTABEL_TÄITMISEKS!X37</f>
        <v>6</v>
      </c>
      <c r="Y171" s="36">
        <f>KOONDTABEL_TÄITMISEKS!Y37</f>
        <v>4</v>
      </c>
      <c r="Z171" s="40">
        <f t="shared" si="31"/>
        <v>45</v>
      </c>
      <c r="AA171" s="36">
        <f>KOONDTABEL_TÄITMISEKS!AA37</f>
        <v>3</v>
      </c>
      <c r="AB171" s="36">
        <f>KOONDTABEL_TÄITMISEKS!AB37</f>
        <v>0</v>
      </c>
      <c r="AC171" s="36">
        <f>KOONDTABEL_TÄITMISEKS!AC37</f>
        <v>5</v>
      </c>
      <c r="AD171" s="36">
        <f>KOONDTABEL_TÄITMISEKS!AD37</f>
        <v>2</v>
      </c>
      <c r="AE171" s="36">
        <f>KOONDTABEL_TÄITMISEKS!AE37</f>
        <v>4</v>
      </c>
      <c r="AF171" s="36">
        <f>KOONDTABEL_TÄITMISEKS!AF37</f>
        <v>8</v>
      </c>
      <c r="AG171" s="36">
        <f>KOONDTABEL_TÄITMISEKS!AG37</f>
        <v>9</v>
      </c>
      <c r="AH171" s="36">
        <f>KOONDTABEL_TÄITMISEKS!AH37</f>
        <v>9</v>
      </c>
      <c r="AI171" s="36">
        <f>KOONDTABEL_TÄITMISEKS!AI37</f>
        <v>6</v>
      </c>
      <c r="AJ171" s="36">
        <f>KOONDTABEL_TÄITMISEKS!AJ37</f>
        <v>10</v>
      </c>
      <c r="AK171" s="40">
        <f t="shared" si="32"/>
        <v>56</v>
      </c>
      <c r="AL171" s="36">
        <f>KOONDTABEL_TÄITMISEKS!AL37</f>
        <v>7</v>
      </c>
      <c r="AM171" s="36">
        <f>KOONDTABEL_TÄITMISEKS!AM37</f>
        <v>6</v>
      </c>
      <c r="AN171" s="36">
        <f>KOONDTABEL_TÄITMISEKS!AN37</f>
        <v>10</v>
      </c>
      <c r="AO171" s="36">
        <f>KOONDTABEL_TÄITMISEKS!AO37</f>
        <v>4</v>
      </c>
      <c r="AP171" s="36">
        <f>KOONDTABEL_TÄITMISEKS!AP37</f>
        <v>2</v>
      </c>
      <c r="AQ171" s="36">
        <f>KOONDTABEL_TÄITMISEKS!AQ37</f>
        <v>0</v>
      </c>
      <c r="AR171" s="36">
        <f>KOONDTABEL_TÄITMISEKS!AR37</f>
        <v>7</v>
      </c>
      <c r="AS171" s="36">
        <f>KOONDTABEL_TÄITMISEKS!AS37</f>
        <v>3</v>
      </c>
      <c r="AT171" s="36">
        <f>KOONDTABEL_TÄITMISEKS!AT37</f>
        <v>9</v>
      </c>
      <c r="AU171" s="36">
        <f>KOONDTABEL_TÄITMISEKS!AU37</f>
        <v>3</v>
      </c>
      <c r="AV171" s="40">
        <f t="shared" si="33"/>
        <v>51</v>
      </c>
      <c r="AW171" s="40">
        <f t="shared" si="34"/>
        <v>55</v>
      </c>
      <c r="AX171" s="40">
        <f t="shared" si="35"/>
        <v>45</v>
      </c>
      <c r="AY171" s="40">
        <f t="shared" si="36"/>
        <v>56</v>
      </c>
      <c r="AZ171" s="40">
        <f t="shared" si="37"/>
        <v>51</v>
      </c>
      <c r="BA171" s="40">
        <f t="shared" si="38"/>
        <v>207</v>
      </c>
      <c r="BB171" s="36" t="e">
        <f t="shared" si="39"/>
        <v>#REF!</v>
      </c>
    </row>
    <row r="172" spans="1:54" ht="14.45" customHeight="1">
      <c r="A172" s="36">
        <f>KOONDTABEL_TÄITMISEKS!A38</f>
        <v>30</v>
      </c>
      <c r="B172" s="66" t="str">
        <f>KOONDTABEL_TÄITMISEKS!B38</f>
        <v>Kertu Neerot</v>
      </c>
      <c r="C172" s="66" t="str">
        <f>KOONDTABEL_TÄITMISEKS!C38</f>
        <v>individuaal</v>
      </c>
      <c r="D172" s="66" t="str">
        <f>KOONDTABEL_TÄITMISEKS!D38</f>
        <v>Lad</v>
      </c>
      <c r="E172" s="36">
        <f>KOONDTABEL_TÄITMISEKS!E38</f>
        <v>4</v>
      </c>
      <c r="F172" s="36">
        <f>KOONDTABEL_TÄITMISEKS!F38</f>
        <v>7</v>
      </c>
      <c r="G172" s="36">
        <f>KOONDTABEL_TÄITMISEKS!G38</f>
        <v>10</v>
      </c>
      <c r="H172" s="36">
        <f>KOONDTABEL_TÄITMISEKS!H38</f>
        <v>3</v>
      </c>
      <c r="I172" s="36">
        <f>KOONDTABEL_TÄITMISEKS!I38</f>
        <v>6</v>
      </c>
      <c r="J172" s="36">
        <f>KOONDTABEL_TÄITMISEKS!J38</f>
        <v>0</v>
      </c>
      <c r="K172" s="36">
        <f>KOONDTABEL_TÄITMISEKS!K38</f>
        <v>0</v>
      </c>
      <c r="L172" s="36">
        <f>KOONDTABEL_TÄITMISEKS!L38</f>
        <v>7</v>
      </c>
      <c r="M172" s="36">
        <f>KOONDTABEL_TÄITMISEKS!M38</f>
        <v>8</v>
      </c>
      <c r="N172" s="36">
        <f>KOONDTABEL_TÄITMISEKS!N38</f>
        <v>0</v>
      </c>
      <c r="O172" s="40">
        <f t="shared" si="30"/>
        <v>45</v>
      </c>
      <c r="P172" s="36">
        <f>KOONDTABEL_TÄITMISEKS!P38</f>
        <v>7</v>
      </c>
      <c r="Q172" s="36">
        <f>KOONDTABEL_TÄITMISEKS!Q38</f>
        <v>0</v>
      </c>
      <c r="R172" s="36">
        <f>KOONDTABEL_TÄITMISEKS!R38</f>
        <v>7</v>
      </c>
      <c r="S172" s="36">
        <f>KOONDTABEL_TÄITMISEKS!S38</f>
        <v>4</v>
      </c>
      <c r="T172" s="36">
        <f>KOONDTABEL_TÄITMISEKS!T38</f>
        <v>9</v>
      </c>
      <c r="U172" s="36">
        <f>KOONDTABEL_TÄITMISEKS!U38</f>
        <v>0</v>
      </c>
      <c r="V172" s="36">
        <f>KOONDTABEL_TÄITMISEKS!V38</f>
        <v>5</v>
      </c>
      <c r="W172" s="36">
        <f>KOONDTABEL_TÄITMISEKS!W38</f>
        <v>2</v>
      </c>
      <c r="X172" s="36">
        <f>KOONDTABEL_TÄITMISEKS!X38</f>
        <v>5</v>
      </c>
      <c r="Y172" s="36">
        <f>KOONDTABEL_TÄITMISEKS!Y38</f>
        <v>0</v>
      </c>
      <c r="Z172" s="40">
        <f t="shared" si="31"/>
        <v>39</v>
      </c>
      <c r="AA172" s="36">
        <f>KOONDTABEL_TÄITMISEKS!AA38</f>
        <v>10</v>
      </c>
      <c r="AB172" s="36">
        <f>KOONDTABEL_TÄITMISEKS!AB38</f>
        <v>7</v>
      </c>
      <c r="AC172" s="36">
        <f>KOONDTABEL_TÄITMISEKS!AC38</f>
        <v>5</v>
      </c>
      <c r="AD172" s="36">
        <f>KOONDTABEL_TÄITMISEKS!AD38</f>
        <v>9</v>
      </c>
      <c r="AE172" s="36">
        <f>KOONDTABEL_TÄITMISEKS!AE38</f>
        <v>5</v>
      </c>
      <c r="AF172" s="36">
        <f>KOONDTABEL_TÄITMISEKS!AF38</f>
        <v>6</v>
      </c>
      <c r="AG172" s="36">
        <f>KOONDTABEL_TÄITMISEKS!AG38</f>
        <v>0</v>
      </c>
      <c r="AH172" s="36">
        <f>KOONDTABEL_TÄITMISEKS!AH38</f>
        <v>0</v>
      </c>
      <c r="AI172" s="36">
        <f>KOONDTABEL_TÄITMISEKS!AI38</f>
        <v>5</v>
      </c>
      <c r="AJ172" s="36">
        <f>KOONDTABEL_TÄITMISEKS!AJ38</f>
        <v>6</v>
      </c>
      <c r="AK172" s="40">
        <f t="shared" si="32"/>
        <v>53</v>
      </c>
      <c r="AL172" s="36">
        <f>KOONDTABEL_TÄITMISEKS!AL38</f>
        <v>8</v>
      </c>
      <c r="AM172" s="36">
        <f>KOONDTABEL_TÄITMISEKS!AM38</f>
        <v>4</v>
      </c>
      <c r="AN172" s="36">
        <f>KOONDTABEL_TÄITMISEKS!AN38</f>
        <v>8</v>
      </c>
      <c r="AO172" s="36">
        <f>KOONDTABEL_TÄITMISEKS!AO38</f>
        <v>5</v>
      </c>
      <c r="AP172" s="36">
        <f>KOONDTABEL_TÄITMISEKS!AP38</f>
        <v>3</v>
      </c>
      <c r="AQ172" s="36">
        <f>KOONDTABEL_TÄITMISEKS!AQ38</f>
        <v>0</v>
      </c>
      <c r="AR172" s="36">
        <f>KOONDTABEL_TÄITMISEKS!AR38</f>
        <v>5</v>
      </c>
      <c r="AS172" s="36">
        <f>KOONDTABEL_TÄITMISEKS!AS38</f>
        <v>1</v>
      </c>
      <c r="AT172" s="36">
        <f>KOONDTABEL_TÄITMISEKS!AT38</f>
        <v>4</v>
      </c>
      <c r="AU172" s="36">
        <f>KOONDTABEL_TÄITMISEKS!AU38</f>
        <v>0</v>
      </c>
      <c r="AV172" s="40">
        <f t="shared" si="33"/>
        <v>38</v>
      </c>
      <c r="AW172" s="40">
        <f t="shared" si="34"/>
        <v>45</v>
      </c>
      <c r="AX172" s="40">
        <f t="shared" si="35"/>
        <v>39</v>
      </c>
      <c r="AY172" s="40">
        <f t="shared" si="36"/>
        <v>53</v>
      </c>
      <c r="AZ172" s="40">
        <f t="shared" si="37"/>
        <v>38</v>
      </c>
      <c r="BA172" s="40">
        <f t="shared" si="38"/>
        <v>175</v>
      </c>
      <c r="BB172" s="36" t="e">
        <f t="shared" si="39"/>
        <v>#REF!</v>
      </c>
    </row>
    <row r="173" spans="1:54" ht="14.45" customHeight="1">
      <c r="A173" s="36">
        <f>KOONDTABEL_TÄITMISEKS!A39</f>
        <v>38</v>
      </c>
      <c r="B173" s="66" t="str">
        <f>KOONDTABEL_TÄITMISEKS!B39</f>
        <v>Tajo Erm</v>
      </c>
      <c r="C173" s="66" t="str">
        <f>KOONDTABEL_TÄITMISEKS!C39</f>
        <v>individuaal</v>
      </c>
      <c r="D173" s="66" t="str">
        <f>KOONDTABEL_TÄITMISEKS!D39</f>
        <v>Sen</v>
      </c>
      <c r="E173" s="36">
        <f>KOONDTABEL_TÄITMISEKS!E39</f>
        <v>9</v>
      </c>
      <c r="F173" s="36">
        <f>KOONDTABEL_TÄITMISEKS!F39</f>
        <v>4</v>
      </c>
      <c r="G173" s="36">
        <f>KOONDTABEL_TÄITMISEKS!G39</f>
        <v>9</v>
      </c>
      <c r="H173" s="36">
        <f>KOONDTABEL_TÄITMISEKS!H39</f>
        <v>5</v>
      </c>
      <c r="I173" s="36">
        <f>KOONDTABEL_TÄITMISEKS!I39</f>
        <v>3</v>
      </c>
      <c r="J173" s="36">
        <f>KOONDTABEL_TÄITMISEKS!J39</f>
        <v>6</v>
      </c>
      <c r="K173" s="36">
        <f>KOONDTABEL_TÄITMISEKS!K39</f>
        <v>7</v>
      </c>
      <c r="L173" s="36">
        <f>KOONDTABEL_TÄITMISEKS!L39</f>
        <v>4</v>
      </c>
      <c r="M173" s="36">
        <f>KOONDTABEL_TÄITMISEKS!M39</f>
        <v>9</v>
      </c>
      <c r="N173" s="36">
        <f>KOONDTABEL_TÄITMISEKS!N39</f>
        <v>9</v>
      </c>
      <c r="O173" s="40">
        <f t="shared" si="30"/>
        <v>65</v>
      </c>
      <c r="P173" s="36">
        <f>KOONDTABEL_TÄITMISEKS!P39</f>
        <v>9</v>
      </c>
      <c r="Q173" s="36">
        <f>KOONDTABEL_TÄITMISEKS!Q39</f>
        <v>4</v>
      </c>
      <c r="R173" s="36">
        <f>KOONDTABEL_TÄITMISEKS!R39</f>
        <v>6</v>
      </c>
      <c r="S173" s="36">
        <f>KOONDTABEL_TÄITMISEKS!S39</f>
        <v>9</v>
      </c>
      <c r="T173" s="36">
        <f>KOONDTABEL_TÄITMISEKS!T39</f>
        <v>8</v>
      </c>
      <c r="U173" s="36">
        <f>KOONDTABEL_TÄITMISEKS!U39</f>
        <v>4</v>
      </c>
      <c r="V173" s="36">
        <f>KOONDTABEL_TÄITMISEKS!V39</f>
        <v>10</v>
      </c>
      <c r="W173" s="36">
        <f>KOONDTABEL_TÄITMISEKS!W39</f>
        <v>2</v>
      </c>
      <c r="X173" s="36">
        <f>KOONDTABEL_TÄITMISEKS!X39</f>
        <v>10</v>
      </c>
      <c r="Y173" s="36">
        <f>KOONDTABEL_TÄITMISEKS!Y39</f>
        <v>8</v>
      </c>
      <c r="Z173" s="40">
        <f t="shared" si="31"/>
        <v>70</v>
      </c>
      <c r="AA173" s="36">
        <f>KOONDTABEL_TÄITMISEKS!AA39</f>
        <v>0</v>
      </c>
      <c r="AB173" s="36">
        <f>KOONDTABEL_TÄITMISEKS!AB39</f>
        <v>0</v>
      </c>
      <c r="AC173" s="36">
        <f>KOONDTABEL_TÄITMISEKS!AC39</f>
        <v>0</v>
      </c>
      <c r="AD173" s="36">
        <f>KOONDTABEL_TÄITMISEKS!AD39</f>
        <v>0</v>
      </c>
      <c r="AE173" s="36">
        <f>KOONDTABEL_TÄITMISEKS!AE39</f>
        <v>0</v>
      </c>
      <c r="AF173" s="36">
        <f>KOONDTABEL_TÄITMISEKS!AF39</f>
        <v>0</v>
      </c>
      <c r="AG173" s="36">
        <f>KOONDTABEL_TÄITMISEKS!AG39</f>
        <v>0</v>
      </c>
      <c r="AH173" s="36">
        <f>KOONDTABEL_TÄITMISEKS!AH39</f>
        <v>0</v>
      </c>
      <c r="AI173" s="36">
        <f>KOONDTABEL_TÄITMISEKS!AI39</f>
        <v>0</v>
      </c>
      <c r="AJ173" s="36">
        <f>KOONDTABEL_TÄITMISEKS!AJ39</f>
        <v>0</v>
      </c>
      <c r="AK173" s="40">
        <f t="shared" si="32"/>
        <v>0</v>
      </c>
      <c r="AL173" s="36">
        <f>KOONDTABEL_TÄITMISEKS!AL39</f>
        <v>0</v>
      </c>
      <c r="AM173" s="36">
        <f>KOONDTABEL_TÄITMISEKS!AM39</f>
        <v>0</v>
      </c>
      <c r="AN173" s="36">
        <f>KOONDTABEL_TÄITMISEKS!AN39</f>
        <v>0</v>
      </c>
      <c r="AO173" s="36">
        <f>KOONDTABEL_TÄITMISEKS!AO39</f>
        <v>0</v>
      </c>
      <c r="AP173" s="36">
        <f>KOONDTABEL_TÄITMISEKS!AP39</f>
        <v>0</v>
      </c>
      <c r="AQ173" s="36">
        <f>KOONDTABEL_TÄITMISEKS!AQ39</f>
        <v>0</v>
      </c>
      <c r="AR173" s="36">
        <f>KOONDTABEL_TÄITMISEKS!AR39</f>
        <v>0</v>
      </c>
      <c r="AS173" s="36">
        <f>KOONDTABEL_TÄITMISEKS!AS39</f>
        <v>0</v>
      </c>
      <c r="AT173" s="36">
        <f>KOONDTABEL_TÄITMISEKS!AT39</f>
        <v>0</v>
      </c>
      <c r="AU173" s="36">
        <f>KOONDTABEL_TÄITMISEKS!AU39</f>
        <v>0</v>
      </c>
      <c r="AV173" s="40">
        <f t="shared" si="33"/>
        <v>0</v>
      </c>
      <c r="AW173" s="40">
        <f t="shared" si="34"/>
        <v>65</v>
      </c>
      <c r="AX173" s="40">
        <f t="shared" si="35"/>
        <v>70</v>
      </c>
      <c r="AY173" s="40">
        <f t="shared" si="36"/>
        <v>0</v>
      </c>
      <c r="AZ173" s="40">
        <f t="shared" si="37"/>
        <v>0</v>
      </c>
      <c r="BA173" s="40">
        <f t="shared" si="38"/>
        <v>135</v>
      </c>
      <c r="BB173" s="36" t="e">
        <f t="shared" si="39"/>
        <v>#REF!</v>
      </c>
    </row>
    <row r="174" spans="1:54" ht="14.45" customHeight="1">
      <c r="A174" s="36" t="e">
        <f>KOONDTABEL_TÄITMISEKS!#REF!</f>
        <v>#REF!</v>
      </c>
      <c r="B174" s="66" t="e">
        <f>KOONDTABEL_TÄITMISEKS!#REF!</f>
        <v>#REF!</v>
      </c>
      <c r="C174" s="66" t="e">
        <f>KOONDTABEL_TÄITMISEKS!#REF!</f>
        <v>#REF!</v>
      </c>
      <c r="D174" s="66" t="e">
        <f>KOONDTABEL_TÄITMISEKS!#REF!</f>
        <v>#REF!</v>
      </c>
      <c r="E174" s="36" t="e">
        <f>KOONDTABEL_TÄITMISEKS!#REF!</f>
        <v>#REF!</v>
      </c>
      <c r="F174" s="36" t="e">
        <f>KOONDTABEL_TÄITMISEKS!#REF!</f>
        <v>#REF!</v>
      </c>
      <c r="G174" s="36" t="e">
        <f>KOONDTABEL_TÄITMISEKS!#REF!</f>
        <v>#REF!</v>
      </c>
      <c r="H174" s="36" t="e">
        <f>KOONDTABEL_TÄITMISEKS!#REF!</f>
        <v>#REF!</v>
      </c>
      <c r="I174" s="36" t="e">
        <f>KOONDTABEL_TÄITMISEKS!#REF!</f>
        <v>#REF!</v>
      </c>
      <c r="J174" s="36" t="e">
        <f>KOONDTABEL_TÄITMISEKS!#REF!</f>
        <v>#REF!</v>
      </c>
      <c r="K174" s="36" t="e">
        <f>KOONDTABEL_TÄITMISEKS!#REF!</f>
        <v>#REF!</v>
      </c>
      <c r="L174" s="36" t="e">
        <f>KOONDTABEL_TÄITMISEKS!#REF!</f>
        <v>#REF!</v>
      </c>
      <c r="M174" s="36" t="e">
        <f>KOONDTABEL_TÄITMISEKS!#REF!</f>
        <v>#REF!</v>
      </c>
      <c r="N174" s="36" t="e">
        <f>KOONDTABEL_TÄITMISEKS!#REF!</f>
        <v>#REF!</v>
      </c>
      <c r="O174" s="40" t="e">
        <f t="shared" si="30"/>
        <v>#REF!</v>
      </c>
      <c r="P174" s="36" t="e">
        <f>KOONDTABEL_TÄITMISEKS!#REF!</f>
        <v>#REF!</v>
      </c>
      <c r="Q174" s="36" t="e">
        <f>KOONDTABEL_TÄITMISEKS!#REF!</f>
        <v>#REF!</v>
      </c>
      <c r="R174" s="36" t="e">
        <f>KOONDTABEL_TÄITMISEKS!#REF!</f>
        <v>#REF!</v>
      </c>
      <c r="S174" s="36" t="e">
        <f>KOONDTABEL_TÄITMISEKS!#REF!</f>
        <v>#REF!</v>
      </c>
      <c r="T174" s="36" t="e">
        <f>KOONDTABEL_TÄITMISEKS!#REF!</f>
        <v>#REF!</v>
      </c>
      <c r="U174" s="36" t="e">
        <f>KOONDTABEL_TÄITMISEKS!#REF!</f>
        <v>#REF!</v>
      </c>
      <c r="V174" s="36" t="e">
        <f>KOONDTABEL_TÄITMISEKS!#REF!</f>
        <v>#REF!</v>
      </c>
      <c r="W174" s="36" t="e">
        <f>KOONDTABEL_TÄITMISEKS!#REF!</f>
        <v>#REF!</v>
      </c>
      <c r="X174" s="36" t="e">
        <f>KOONDTABEL_TÄITMISEKS!#REF!</f>
        <v>#REF!</v>
      </c>
      <c r="Y174" s="36" t="e">
        <f>KOONDTABEL_TÄITMISEKS!#REF!</f>
        <v>#REF!</v>
      </c>
      <c r="Z174" s="40" t="e">
        <f t="shared" si="31"/>
        <v>#REF!</v>
      </c>
      <c r="AA174" s="36" t="e">
        <f>KOONDTABEL_TÄITMISEKS!#REF!</f>
        <v>#REF!</v>
      </c>
      <c r="AB174" s="36" t="e">
        <f>KOONDTABEL_TÄITMISEKS!#REF!</f>
        <v>#REF!</v>
      </c>
      <c r="AC174" s="36" t="e">
        <f>KOONDTABEL_TÄITMISEKS!#REF!</f>
        <v>#REF!</v>
      </c>
      <c r="AD174" s="36" t="e">
        <f>KOONDTABEL_TÄITMISEKS!#REF!</f>
        <v>#REF!</v>
      </c>
      <c r="AE174" s="36" t="e">
        <f>KOONDTABEL_TÄITMISEKS!#REF!</f>
        <v>#REF!</v>
      </c>
      <c r="AF174" s="36" t="e">
        <f>KOONDTABEL_TÄITMISEKS!#REF!</f>
        <v>#REF!</v>
      </c>
      <c r="AG174" s="36" t="e">
        <f>KOONDTABEL_TÄITMISEKS!#REF!</f>
        <v>#REF!</v>
      </c>
      <c r="AH174" s="36" t="e">
        <f>KOONDTABEL_TÄITMISEKS!#REF!</f>
        <v>#REF!</v>
      </c>
      <c r="AI174" s="36" t="e">
        <f>KOONDTABEL_TÄITMISEKS!#REF!</f>
        <v>#REF!</v>
      </c>
      <c r="AJ174" s="36" t="e">
        <f>KOONDTABEL_TÄITMISEKS!#REF!</f>
        <v>#REF!</v>
      </c>
      <c r="AK174" s="40" t="e">
        <f t="shared" si="32"/>
        <v>#REF!</v>
      </c>
      <c r="AL174" s="36" t="e">
        <f>KOONDTABEL_TÄITMISEKS!#REF!</f>
        <v>#REF!</v>
      </c>
      <c r="AM174" s="36" t="e">
        <f>KOONDTABEL_TÄITMISEKS!#REF!</f>
        <v>#REF!</v>
      </c>
      <c r="AN174" s="36" t="e">
        <f>KOONDTABEL_TÄITMISEKS!#REF!</f>
        <v>#REF!</v>
      </c>
      <c r="AO174" s="36" t="e">
        <f>KOONDTABEL_TÄITMISEKS!#REF!</f>
        <v>#REF!</v>
      </c>
      <c r="AP174" s="36" t="e">
        <f>KOONDTABEL_TÄITMISEKS!#REF!</f>
        <v>#REF!</v>
      </c>
      <c r="AQ174" s="36" t="e">
        <f>KOONDTABEL_TÄITMISEKS!#REF!</f>
        <v>#REF!</v>
      </c>
      <c r="AR174" s="36" t="e">
        <f>KOONDTABEL_TÄITMISEKS!#REF!</f>
        <v>#REF!</v>
      </c>
      <c r="AS174" s="36" t="e">
        <f>KOONDTABEL_TÄITMISEKS!#REF!</f>
        <v>#REF!</v>
      </c>
      <c r="AT174" s="36" t="e">
        <f>KOONDTABEL_TÄITMISEKS!#REF!</f>
        <v>#REF!</v>
      </c>
      <c r="AU174" s="36" t="e">
        <f>KOONDTABEL_TÄITMISEKS!#REF!</f>
        <v>#REF!</v>
      </c>
      <c r="AV174" s="40" t="e">
        <f t="shared" si="33"/>
        <v>#REF!</v>
      </c>
      <c r="AW174" s="40" t="e">
        <f t="shared" si="34"/>
        <v>#REF!</v>
      </c>
      <c r="AX174" s="40" t="e">
        <f t="shared" si="35"/>
        <v>#REF!</v>
      </c>
      <c r="AY174" s="40" t="e">
        <f t="shared" si="36"/>
        <v>#REF!</v>
      </c>
      <c r="AZ174" s="40" t="e">
        <f t="shared" si="37"/>
        <v>#REF!</v>
      </c>
      <c r="BA174" s="40" t="e">
        <f t="shared" si="38"/>
        <v>#REF!</v>
      </c>
      <c r="BB174" s="36" t="e">
        <f t="shared" si="39"/>
        <v>#REF!</v>
      </c>
    </row>
    <row r="175" spans="1:54" ht="14.45" customHeight="1">
      <c r="A175" s="36" t="e">
        <f>KOONDTABEL_TÄITMISEKS!#REF!</f>
        <v>#REF!</v>
      </c>
      <c r="B175" s="66" t="e">
        <f>KOONDTABEL_TÄITMISEKS!#REF!</f>
        <v>#REF!</v>
      </c>
      <c r="C175" s="66" t="e">
        <f>KOONDTABEL_TÄITMISEKS!#REF!</f>
        <v>#REF!</v>
      </c>
      <c r="D175" s="66" t="e">
        <f>KOONDTABEL_TÄITMISEKS!#REF!</f>
        <v>#REF!</v>
      </c>
      <c r="E175" s="36" t="e">
        <f>KOONDTABEL_TÄITMISEKS!#REF!</f>
        <v>#REF!</v>
      </c>
      <c r="F175" s="36" t="e">
        <f>KOONDTABEL_TÄITMISEKS!#REF!</f>
        <v>#REF!</v>
      </c>
      <c r="G175" s="36" t="e">
        <f>KOONDTABEL_TÄITMISEKS!#REF!</f>
        <v>#REF!</v>
      </c>
      <c r="H175" s="36" t="e">
        <f>KOONDTABEL_TÄITMISEKS!#REF!</f>
        <v>#REF!</v>
      </c>
      <c r="I175" s="36" t="e">
        <f>KOONDTABEL_TÄITMISEKS!#REF!</f>
        <v>#REF!</v>
      </c>
      <c r="J175" s="36" t="e">
        <f>KOONDTABEL_TÄITMISEKS!#REF!</f>
        <v>#REF!</v>
      </c>
      <c r="K175" s="36" t="e">
        <f>KOONDTABEL_TÄITMISEKS!#REF!</f>
        <v>#REF!</v>
      </c>
      <c r="L175" s="36" t="e">
        <f>KOONDTABEL_TÄITMISEKS!#REF!</f>
        <v>#REF!</v>
      </c>
      <c r="M175" s="36" t="e">
        <f>KOONDTABEL_TÄITMISEKS!#REF!</f>
        <v>#REF!</v>
      </c>
      <c r="N175" s="36" t="e">
        <f>KOONDTABEL_TÄITMISEKS!#REF!</f>
        <v>#REF!</v>
      </c>
      <c r="O175" s="40" t="e">
        <f t="shared" si="30"/>
        <v>#REF!</v>
      </c>
      <c r="P175" s="36" t="e">
        <f>KOONDTABEL_TÄITMISEKS!#REF!</f>
        <v>#REF!</v>
      </c>
      <c r="Q175" s="36" t="e">
        <f>KOONDTABEL_TÄITMISEKS!#REF!</f>
        <v>#REF!</v>
      </c>
      <c r="R175" s="36" t="e">
        <f>KOONDTABEL_TÄITMISEKS!#REF!</f>
        <v>#REF!</v>
      </c>
      <c r="S175" s="36" t="e">
        <f>KOONDTABEL_TÄITMISEKS!#REF!</f>
        <v>#REF!</v>
      </c>
      <c r="T175" s="36" t="e">
        <f>KOONDTABEL_TÄITMISEKS!#REF!</f>
        <v>#REF!</v>
      </c>
      <c r="U175" s="36" t="e">
        <f>KOONDTABEL_TÄITMISEKS!#REF!</f>
        <v>#REF!</v>
      </c>
      <c r="V175" s="36" t="e">
        <f>KOONDTABEL_TÄITMISEKS!#REF!</f>
        <v>#REF!</v>
      </c>
      <c r="W175" s="36" t="e">
        <f>KOONDTABEL_TÄITMISEKS!#REF!</f>
        <v>#REF!</v>
      </c>
      <c r="X175" s="36" t="e">
        <f>KOONDTABEL_TÄITMISEKS!#REF!</f>
        <v>#REF!</v>
      </c>
      <c r="Y175" s="36" t="e">
        <f>KOONDTABEL_TÄITMISEKS!#REF!</f>
        <v>#REF!</v>
      </c>
      <c r="Z175" s="40" t="e">
        <f t="shared" si="31"/>
        <v>#REF!</v>
      </c>
      <c r="AA175" s="36" t="e">
        <f>KOONDTABEL_TÄITMISEKS!#REF!</f>
        <v>#REF!</v>
      </c>
      <c r="AB175" s="36" t="e">
        <f>KOONDTABEL_TÄITMISEKS!#REF!</f>
        <v>#REF!</v>
      </c>
      <c r="AC175" s="36" t="e">
        <f>KOONDTABEL_TÄITMISEKS!#REF!</f>
        <v>#REF!</v>
      </c>
      <c r="AD175" s="36" t="e">
        <f>KOONDTABEL_TÄITMISEKS!#REF!</f>
        <v>#REF!</v>
      </c>
      <c r="AE175" s="36" t="e">
        <f>KOONDTABEL_TÄITMISEKS!#REF!</f>
        <v>#REF!</v>
      </c>
      <c r="AF175" s="36" t="e">
        <f>KOONDTABEL_TÄITMISEKS!#REF!</f>
        <v>#REF!</v>
      </c>
      <c r="AG175" s="36" t="e">
        <f>KOONDTABEL_TÄITMISEKS!#REF!</f>
        <v>#REF!</v>
      </c>
      <c r="AH175" s="36" t="e">
        <f>KOONDTABEL_TÄITMISEKS!#REF!</f>
        <v>#REF!</v>
      </c>
      <c r="AI175" s="36" t="e">
        <f>KOONDTABEL_TÄITMISEKS!#REF!</f>
        <v>#REF!</v>
      </c>
      <c r="AJ175" s="36" t="e">
        <f>KOONDTABEL_TÄITMISEKS!#REF!</f>
        <v>#REF!</v>
      </c>
      <c r="AK175" s="40" t="e">
        <f t="shared" si="32"/>
        <v>#REF!</v>
      </c>
      <c r="AL175" s="36" t="e">
        <f>KOONDTABEL_TÄITMISEKS!#REF!</f>
        <v>#REF!</v>
      </c>
      <c r="AM175" s="36" t="e">
        <f>KOONDTABEL_TÄITMISEKS!#REF!</f>
        <v>#REF!</v>
      </c>
      <c r="AN175" s="36" t="e">
        <f>KOONDTABEL_TÄITMISEKS!#REF!</f>
        <v>#REF!</v>
      </c>
      <c r="AO175" s="36" t="e">
        <f>KOONDTABEL_TÄITMISEKS!#REF!</f>
        <v>#REF!</v>
      </c>
      <c r="AP175" s="36" t="e">
        <f>KOONDTABEL_TÄITMISEKS!#REF!</f>
        <v>#REF!</v>
      </c>
      <c r="AQ175" s="36" t="e">
        <f>KOONDTABEL_TÄITMISEKS!#REF!</f>
        <v>#REF!</v>
      </c>
      <c r="AR175" s="36" t="e">
        <f>KOONDTABEL_TÄITMISEKS!#REF!</f>
        <v>#REF!</v>
      </c>
      <c r="AS175" s="36" t="e">
        <f>KOONDTABEL_TÄITMISEKS!#REF!</f>
        <v>#REF!</v>
      </c>
      <c r="AT175" s="36" t="e">
        <f>KOONDTABEL_TÄITMISEKS!#REF!</f>
        <v>#REF!</v>
      </c>
      <c r="AU175" s="36" t="e">
        <f>KOONDTABEL_TÄITMISEKS!#REF!</f>
        <v>#REF!</v>
      </c>
      <c r="AV175" s="40" t="e">
        <f t="shared" si="33"/>
        <v>#REF!</v>
      </c>
      <c r="AW175" s="40" t="e">
        <f t="shared" si="34"/>
        <v>#REF!</v>
      </c>
      <c r="AX175" s="40" t="e">
        <f t="shared" si="35"/>
        <v>#REF!</v>
      </c>
      <c r="AY175" s="40" t="e">
        <f t="shared" si="36"/>
        <v>#REF!</v>
      </c>
      <c r="AZ175" s="40" t="e">
        <f t="shared" si="37"/>
        <v>#REF!</v>
      </c>
      <c r="BA175" s="40" t="e">
        <f t="shared" si="38"/>
        <v>#REF!</v>
      </c>
      <c r="BB175" s="36" t="e">
        <f t="shared" si="39"/>
        <v>#REF!</v>
      </c>
    </row>
    <row r="176" spans="1:54" ht="14.45" customHeight="1">
      <c r="A176" s="36" t="e">
        <f>KOONDTABEL_TÄITMISEKS!#REF!</f>
        <v>#REF!</v>
      </c>
      <c r="B176" s="66" t="e">
        <f>KOONDTABEL_TÄITMISEKS!#REF!</f>
        <v>#REF!</v>
      </c>
      <c r="C176" s="66" t="e">
        <f>KOONDTABEL_TÄITMISEKS!#REF!</f>
        <v>#REF!</v>
      </c>
      <c r="D176" s="66" t="e">
        <f>KOONDTABEL_TÄITMISEKS!#REF!</f>
        <v>#REF!</v>
      </c>
      <c r="E176" s="36" t="e">
        <f>KOONDTABEL_TÄITMISEKS!#REF!</f>
        <v>#REF!</v>
      </c>
      <c r="F176" s="36" t="e">
        <f>KOONDTABEL_TÄITMISEKS!#REF!</f>
        <v>#REF!</v>
      </c>
      <c r="G176" s="36" t="e">
        <f>KOONDTABEL_TÄITMISEKS!#REF!</f>
        <v>#REF!</v>
      </c>
      <c r="H176" s="36" t="e">
        <f>KOONDTABEL_TÄITMISEKS!#REF!</f>
        <v>#REF!</v>
      </c>
      <c r="I176" s="36" t="e">
        <f>KOONDTABEL_TÄITMISEKS!#REF!</f>
        <v>#REF!</v>
      </c>
      <c r="J176" s="36" t="e">
        <f>KOONDTABEL_TÄITMISEKS!#REF!</f>
        <v>#REF!</v>
      </c>
      <c r="K176" s="36" t="e">
        <f>KOONDTABEL_TÄITMISEKS!#REF!</f>
        <v>#REF!</v>
      </c>
      <c r="L176" s="36" t="e">
        <f>KOONDTABEL_TÄITMISEKS!#REF!</f>
        <v>#REF!</v>
      </c>
      <c r="M176" s="36" t="e">
        <f>KOONDTABEL_TÄITMISEKS!#REF!</f>
        <v>#REF!</v>
      </c>
      <c r="N176" s="36" t="e">
        <f>KOONDTABEL_TÄITMISEKS!#REF!</f>
        <v>#REF!</v>
      </c>
      <c r="O176" s="40" t="e">
        <f t="shared" si="30"/>
        <v>#REF!</v>
      </c>
      <c r="P176" s="36" t="e">
        <f>KOONDTABEL_TÄITMISEKS!#REF!</f>
        <v>#REF!</v>
      </c>
      <c r="Q176" s="36" t="e">
        <f>KOONDTABEL_TÄITMISEKS!#REF!</f>
        <v>#REF!</v>
      </c>
      <c r="R176" s="36" t="e">
        <f>KOONDTABEL_TÄITMISEKS!#REF!</f>
        <v>#REF!</v>
      </c>
      <c r="S176" s="36" t="e">
        <f>KOONDTABEL_TÄITMISEKS!#REF!</f>
        <v>#REF!</v>
      </c>
      <c r="T176" s="36" t="e">
        <f>KOONDTABEL_TÄITMISEKS!#REF!</f>
        <v>#REF!</v>
      </c>
      <c r="U176" s="36" t="e">
        <f>KOONDTABEL_TÄITMISEKS!#REF!</f>
        <v>#REF!</v>
      </c>
      <c r="V176" s="36" t="e">
        <f>KOONDTABEL_TÄITMISEKS!#REF!</f>
        <v>#REF!</v>
      </c>
      <c r="W176" s="36" t="e">
        <f>KOONDTABEL_TÄITMISEKS!#REF!</f>
        <v>#REF!</v>
      </c>
      <c r="X176" s="36" t="e">
        <f>KOONDTABEL_TÄITMISEKS!#REF!</f>
        <v>#REF!</v>
      </c>
      <c r="Y176" s="36" t="e">
        <f>KOONDTABEL_TÄITMISEKS!#REF!</f>
        <v>#REF!</v>
      </c>
      <c r="Z176" s="40" t="e">
        <f t="shared" si="31"/>
        <v>#REF!</v>
      </c>
      <c r="AA176" s="36" t="e">
        <f>KOONDTABEL_TÄITMISEKS!#REF!</f>
        <v>#REF!</v>
      </c>
      <c r="AB176" s="36" t="e">
        <f>KOONDTABEL_TÄITMISEKS!#REF!</f>
        <v>#REF!</v>
      </c>
      <c r="AC176" s="36" t="e">
        <f>KOONDTABEL_TÄITMISEKS!#REF!</f>
        <v>#REF!</v>
      </c>
      <c r="AD176" s="36" t="e">
        <f>KOONDTABEL_TÄITMISEKS!#REF!</f>
        <v>#REF!</v>
      </c>
      <c r="AE176" s="36" t="e">
        <f>KOONDTABEL_TÄITMISEKS!#REF!</f>
        <v>#REF!</v>
      </c>
      <c r="AF176" s="36" t="e">
        <f>KOONDTABEL_TÄITMISEKS!#REF!</f>
        <v>#REF!</v>
      </c>
      <c r="AG176" s="36" t="e">
        <f>KOONDTABEL_TÄITMISEKS!#REF!</f>
        <v>#REF!</v>
      </c>
      <c r="AH176" s="36" t="e">
        <f>KOONDTABEL_TÄITMISEKS!#REF!</f>
        <v>#REF!</v>
      </c>
      <c r="AI176" s="36" t="e">
        <f>KOONDTABEL_TÄITMISEKS!#REF!</f>
        <v>#REF!</v>
      </c>
      <c r="AJ176" s="36" t="e">
        <f>KOONDTABEL_TÄITMISEKS!#REF!</f>
        <v>#REF!</v>
      </c>
      <c r="AK176" s="40" t="e">
        <f t="shared" si="32"/>
        <v>#REF!</v>
      </c>
      <c r="AL176" s="36" t="e">
        <f>KOONDTABEL_TÄITMISEKS!#REF!</f>
        <v>#REF!</v>
      </c>
      <c r="AM176" s="36" t="e">
        <f>KOONDTABEL_TÄITMISEKS!#REF!</f>
        <v>#REF!</v>
      </c>
      <c r="AN176" s="36" t="e">
        <f>KOONDTABEL_TÄITMISEKS!#REF!</f>
        <v>#REF!</v>
      </c>
      <c r="AO176" s="36" t="e">
        <f>KOONDTABEL_TÄITMISEKS!#REF!</f>
        <v>#REF!</v>
      </c>
      <c r="AP176" s="36" t="e">
        <f>KOONDTABEL_TÄITMISEKS!#REF!</f>
        <v>#REF!</v>
      </c>
      <c r="AQ176" s="36" t="e">
        <f>KOONDTABEL_TÄITMISEKS!#REF!</f>
        <v>#REF!</v>
      </c>
      <c r="AR176" s="36" t="e">
        <f>KOONDTABEL_TÄITMISEKS!#REF!</f>
        <v>#REF!</v>
      </c>
      <c r="AS176" s="36" t="e">
        <f>KOONDTABEL_TÄITMISEKS!#REF!</f>
        <v>#REF!</v>
      </c>
      <c r="AT176" s="36" t="e">
        <f>KOONDTABEL_TÄITMISEKS!#REF!</f>
        <v>#REF!</v>
      </c>
      <c r="AU176" s="36" t="e">
        <f>KOONDTABEL_TÄITMISEKS!#REF!</f>
        <v>#REF!</v>
      </c>
      <c r="AV176" s="40" t="e">
        <f t="shared" si="33"/>
        <v>#REF!</v>
      </c>
      <c r="AW176" s="40" t="e">
        <f t="shared" si="34"/>
        <v>#REF!</v>
      </c>
      <c r="AX176" s="40" t="e">
        <f t="shared" si="35"/>
        <v>#REF!</v>
      </c>
      <c r="AY176" s="40" t="e">
        <f t="shared" si="36"/>
        <v>#REF!</v>
      </c>
      <c r="AZ176" s="40" t="e">
        <f t="shared" si="37"/>
        <v>#REF!</v>
      </c>
      <c r="BA176" s="40" t="e">
        <f t="shared" si="38"/>
        <v>#REF!</v>
      </c>
      <c r="BB176" s="36" t="e">
        <f t="shared" si="39"/>
        <v>#REF!</v>
      </c>
    </row>
    <row r="177" spans="1:54" ht="14.45" customHeight="1">
      <c r="A177" s="36" t="str">
        <f>KOONDTABEL_TÄITMISEKS!A40</f>
        <v>Eesti Meistrivõistlus 2016 JP-4</v>
      </c>
      <c r="B177" s="66">
        <f>KOONDTABEL_TÄITMISEKS!B40</f>
        <v>0</v>
      </c>
      <c r="C177" s="66">
        <f>KOONDTABEL_TÄITMISEKS!C40</f>
        <v>0</v>
      </c>
      <c r="D177" s="66">
        <f>KOONDTABEL_TÄITMISEKS!D40</f>
        <v>0</v>
      </c>
      <c r="E177" s="36">
        <f>KOONDTABEL_TÄITMISEKS!E40</f>
        <v>0</v>
      </c>
      <c r="F177" s="36">
        <f>KOONDTABEL_TÄITMISEKS!F40</f>
        <v>0</v>
      </c>
      <c r="G177" s="36">
        <f>KOONDTABEL_TÄITMISEKS!G40</f>
        <v>0</v>
      </c>
      <c r="H177" s="36">
        <f>KOONDTABEL_TÄITMISEKS!H40</f>
        <v>0</v>
      </c>
      <c r="I177" s="36">
        <f>KOONDTABEL_TÄITMISEKS!I40</f>
        <v>0</v>
      </c>
      <c r="J177" s="36">
        <f>KOONDTABEL_TÄITMISEKS!J40</f>
        <v>0</v>
      </c>
      <c r="K177" s="36">
        <f>KOONDTABEL_TÄITMISEKS!K40</f>
        <v>0</v>
      </c>
      <c r="L177" s="36">
        <f>KOONDTABEL_TÄITMISEKS!L40</f>
        <v>0</v>
      </c>
      <c r="M177" s="36">
        <f>KOONDTABEL_TÄITMISEKS!M40</f>
        <v>0</v>
      </c>
      <c r="N177" s="36">
        <f>KOONDTABEL_TÄITMISEKS!N40</f>
        <v>0</v>
      </c>
      <c r="O177" s="40">
        <f t="shared" si="30"/>
        <v>0</v>
      </c>
      <c r="P177" s="36">
        <f>KOONDTABEL_TÄITMISEKS!P40</f>
        <v>0</v>
      </c>
      <c r="Q177" s="36">
        <f>KOONDTABEL_TÄITMISEKS!Q40</f>
        <v>0</v>
      </c>
      <c r="R177" s="36">
        <f>KOONDTABEL_TÄITMISEKS!R40</f>
        <v>0</v>
      </c>
      <c r="S177" s="36">
        <f>KOONDTABEL_TÄITMISEKS!S40</f>
        <v>0</v>
      </c>
      <c r="T177" s="36">
        <f>KOONDTABEL_TÄITMISEKS!T40</f>
        <v>0</v>
      </c>
      <c r="U177" s="36">
        <f>KOONDTABEL_TÄITMISEKS!U40</f>
        <v>0</v>
      </c>
      <c r="V177" s="36">
        <f>KOONDTABEL_TÄITMISEKS!V40</f>
        <v>0</v>
      </c>
      <c r="W177" s="36">
        <f>KOONDTABEL_TÄITMISEKS!W40</f>
        <v>0</v>
      </c>
      <c r="X177" s="36">
        <f>KOONDTABEL_TÄITMISEKS!X40</f>
        <v>0</v>
      </c>
      <c r="Y177" s="36">
        <f>KOONDTABEL_TÄITMISEKS!Y40</f>
        <v>0</v>
      </c>
      <c r="Z177" s="40">
        <f t="shared" si="31"/>
        <v>0</v>
      </c>
      <c r="AA177" s="36">
        <f>KOONDTABEL_TÄITMISEKS!AA40</f>
        <v>0</v>
      </c>
      <c r="AB177" s="36">
        <f>KOONDTABEL_TÄITMISEKS!AB40</f>
        <v>0</v>
      </c>
      <c r="AC177" s="36">
        <f>KOONDTABEL_TÄITMISEKS!AC40</f>
        <v>0</v>
      </c>
      <c r="AD177" s="36">
        <f>KOONDTABEL_TÄITMISEKS!AD40</f>
        <v>0</v>
      </c>
      <c r="AE177" s="36">
        <f>KOONDTABEL_TÄITMISEKS!AE40</f>
        <v>0</v>
      </c>
      <c r="AF177" s="36">
        <f>KOONDTABEL_TÄITMISEKS!AF40</f>
        <v>0</v>
      </c>
      <c r="AG177" s="36">
        <f>KOONDTABEL_TÄITMISEKS!AG40</f>
        <v>0</v>
      </c>
      <c r="AH177" s="36">
        <f>KOONDTABEL_TÄITMISEKS!AH40</f>
        <v>0</v>
      </c>
      <c r="AI177" s="36">
        <f>KOONDTABEL_TÄITMISEKS!AI40</f>
        <v>0</v>
      </c>
      <c r="AJ177" s="36">
        <f>KOONDTABEL_TÄITMISEKS!AJ40</f>
        <v>0</v>
      </c>
      <c r="AK177" s="40">
        <f t="shared" si="32"/>
        <v>0</v>
      </c>
      <c r="AL177" s="36">
        <f>KOONDTABEL_TÄITMISEKS!AL40</f>
        <v>0</v>
      </c>
      <c r="AM177" s="36">
        <f>KOONDTABEL_TÄITMISEKS!AM40</f>
        <v>0</v>
      </c>
      <c r="AN177" s="36">
        <f>KOONDTABEL_TÄITMISEKS!AN40</f>
        <v>0</v>
      </c>
      <c r="AO177" s="36">
        <f>KOONDTABEL_TÄITMISEKS!AO40</f>
        <v>0</v>
      </c>
      <c r="AP177" s="36">
        <f>KOONDTABEL_TÄITMISEKS!AP40</f>
        <v>0</v>
      </c>
      <c r="AQ177" s="36">
        <f>KOONDTABEL_TÄITMISEKS!AQ40</f>
        <v>0</v>
      </c>
      <c r="AR177" s="36">
        <f>KOONDTABEL_TÄITMISEKS!AR40</f>
        <v>0</v>
      </c>
      <c r="AS177" s="36">
        <f>KOONDTABEL_TÄITMISEKS!AS40</f>
        <v>0</v>
      </c>
      <c r="AT177" s="36">
        <f>KOONDTABEL_TÄITMISEKS!AT40</f>
        <v>0</v>
      </c>
      <c r="AU177" s="36">
        <f>KOONDTABEL_TÄITMISEKS!AU40</f>
        <v>0</v>
      </c>
      <c r="AV177" s="40">
        <f t="shared" si="33"/>
        <v>0</v>
      </c>
      <c r="AW177" s="40">
        <f t="shared" si="34"/>
        <v>0</v>
      </c>
      <c r="AX177" s="40">
        <f t="shared" si="35"/>
        <v>0</v>
      </c>
      <c r="AY177" s="40">
        <f t="shared" si="36"/>
        <v>0</v>
      </c>
      <c r="AZ177" s="40">
        <f t="shared" si="37"/>
        <v>0</v>
      </c>
      <c r="BA177" s="40">
        <f t="shared" si="38"/>
        <v>0</v>
      </c>
      <c r="BB177" s="36" t="str">
        <f t="shared" si="39"/>
        <v/>
      </c>
    </row>
    <row r="178" spans="1:54" ht="14.45" customHeight="1">
      <c r="A178" s="36" t="str">
        <f>KOONDTABEL_TÄITMISEKS!A41</f>
        <v>Valtu JMS lasketiir 03.09.2016</v>
      </c>
      <c r="B178" s="66">
        <f>KOONDTABEL_TÄITMISEKS!B41</f>
        <v>0</v>
      </c>
      <c r="C178" s="66">
        <f>KOONDTABEL_TÄITMISEKS!C41</f>
        <v>0</v>
      </c>
      <c r="D178" s="66">
        <f>KOONDTABEL_TÄITMISEKS!D41</f>
        <v>0</v>
      </c>
      <c r="E178" s="36">
        <f>KOONDTABEL_TÄITMISEKS!E41</f>
        <v>0</v>
      </c>
      <c r="F178" s="36">
        <f>KOONDTABEL_TÄITMISEKS!F41</f>
        <v>0</v>
      </c>
      <c r="G178" s="36">
        <f>KOONDTABEL_TÄITMISEKS!G41</f>
        <v>0</v>
      </c>
      <c r="H178" s="36">
        <f>KOONDTABEL_TÄITMISEKS!H41</f>
        <v>0</v>
      </c>
      <c r="I178" s="36">
        <f>KOONDTABEL_TÄITMISEKS!I41</f>
        <v>0</v>
      </c>
      <c r="J178" s="36">
        <f>KOONDTABEL_TÄITMISEKS!J41</f>
        <v>0</v>
      </c>
      <c r="K178" s="36">
        <f>KOONDTABEL_TÄITMISEKS!K41</f>
        <v>0</v>
      </c>
      <c r="L178" s="36">
        <f>KOONDTABEL_TÄITMISEKS!L41</f>
        <v>0</v>
      </c>
      <c r="M178" s="36">
        <f>KOONDTABEL_TÄITMISEKS!M41</f>
        <v>0</v>
      </c>
      <c r="N178" s="36">
        <f>KOONDTABEL_TÄITMISEKS!N41</f>
        <v>0</v>
      </c>
      <c r="O178" s="40">
        <f t="shared" si="30"/>
        <v>0</v>
      </c>
      <c r="P178" s="36">
        <f>KOONDTABEL_TÄITMISEKS!P41</f>
        <v>0</v>
      </c>
      <c r="Q178" s="36">
        <f>KOONDTABEL_TÄITMISEKS!Q41</f>
        <v>0</v>
      </c>
      <c r="R178" s="36">
        <f>KOONDTABEL_TÄITMISEKS!R41</f>
        <v>0</v>
      </c>
      <c r="S178" s="36">
        <f>KOONDTABEL_TÄITMISEKS!S41</f>
        <v>0</v>
      </c>
      <c r="T178" s="36">
        <f>KOONDTABEL_TÄITMISEKS!T41</f>
        <v>0</v>
      </c>
      <c r="U178" s="36">
        <f>KOONDTABEL_TÄITMISEKS!U41</f>
        <v>0</v>
      </c>
      <c r="V178" s="36">
        <f>KOONDTABEL_TÄITMISEKS!V41</f>
        <v>0</v>
      </c>
      <c r="W178" s="36">
        <f>KOONDTABEL_TÄITMISEKS!W41</f>
        <v>0</v>
      </c>
      <c r="X178" s="36">
        <f>KOONDTABEL_TÄITMISEKS!X41</f>
        <v>0</v>
      </c>
      <c r="Y178" s="36">
        <f>KOONDTABEL_TÄITMISEKS!Y41</f>
        <v>0</v>
      </c>
      <c r="Z178" s="40">
        <f t="shared" si="31"/>
        <v>0</v>
      </c>
      <c r="AA178" s="36">
        <f>KOONDTABEL_TÄITMISEKS!AA41</f>
        <v>0</v>
      </c>
      <c r="AB178" s="36">
        <f>KOONDTABEL_TÄITMISEKS!AB41</f>
        <v>0</v>
      </c>
      <c r="AC178" s="36">
        <f>KOONDTABEL_TÄITMISEKS!AC41</f>
        <v>0</v>
      </c>
      <c r="AD178" s="36">
        <f>KOONDTABEL_TÄITMISEKS!AD41</f>
        <v>0</v>
      </c>
      <c r="AE178" s="36">
        <f>KOONDTABEL_TÄITMISEKS!AE41</f>
        <v>0</v>
      </c>
      <c r="AF178" s="36">
        <f>KOONDTABEL_TÄITMISEKS!AF41</f>
        <v>0</v>
      </c>
      <c r="AG178" s="36">
        <f>KOONDTABEL_TÄITMISEKS!AG41</f>
        <v>0</v>
      </c>
      <c r="AH178" s="36">
        <f>KOONDTABEL_TÄITMISEKS!AH41</f>
        <v>0</v>
      </c>
      <c r="AI178" s="36">
        <f>KOONDTABEL_TÄITMISEKS!AI41</f>
        <v>0</v>
      </c>
      <c r="AJ178" s="36">
        <f>KOONDTABEL_TÄITMISEKS!AJ41</f>
        <v>0</v>
      </c>
      <c r="AK178" s="40">
        <f t="shared" si="32"/>
        <v>0</v>
      </c>
      <c r="AL178" s="36">
        <f>KOONDTABEL_TÄITMISEKS!AL41</f>
        <v>0</v>
      </c>
      <c r="AM178" s="36">
        <f>KOONDTABEL_TÄITMISEKS!AM41</f>
        <v>0</v>
      </c>
      <c r="AN178" s="36">
        <f>KOONDTABEL_TÄITMISEKS!AN41</f>
        <v>0</v>
      </c>
      <c r="AO178" s="36">
        <f>KOONDTABEL_TÄITMISEKS!AO41</f>
        <v>0</v>
      </c>
      <c r="AP178" s="36">
        <f>KOONDTABEL_TÄITMISEKS!AP41</f>
        <v>0</v>
      </c>
      <c r="AQ178" s="36">
        <f>KOONDTABEL_TÄITMISEKS!AQ41</f>
        <v>0</v>
      </c>
      <c r="AR178" s="36">
        <f>KOONDTABEL_TÄITMISEKS!AR41</f>
        <v>0</v>
      </c>
      <c r="AS178" s="36">
        <f>KOONDTABEL_TÄITMISEKS!AS41</f>
        <v>0</v>
      </c>
      <c r="AT178" s="36">
        <f>KOONDTABEL_TÄITMISEKS!AT41</f>
        <v>0</v>
      </c>
      <c r="AU178" s="36">
        <f>KOONDTABEL_TÄITMISEKS!AU41</f>
        <v>0</v>
      </c>
      <c r="AV178" s="40">
        <f t="shared" si="33"/>
        <v>0</v>
      </c>
      <c r="AW178" s="40">
        <f t="shared" si="34"/>
        <v>0</v>
      </c>
      <c r="AX178" s="40">
        <f t="shared" si="35"/>
        <v>0</v>
      </c>
      <c r="AY178" s="40">
        <f t="shared" si="36"/>
        <v>0</v>
      </c>
      <c r="AZ178" s="40">
        <f t="shared" si="37"/>
        <v>0</v>
      </c>
      <c r="BA178" s="40">
        <f t="shared" si="38"/>
        <v>0</v>
      </c>
      <c r="BB178" s="36" t="str">
        <f t="shared" si="39"/>
        <v/>
      </c>
    </row>
    <row r="179" spans="1:54" ht="14.45" customHeight="1">
      <c r="A179" s="36" t="str">
        <f>KOONDTABEL_TÄITMISEKS!A42</f>
        <v>JP-4</v>
      </c>
      <c r="B179" s="66">
        <f>KOONDTABEL_TÄITMISEKS!B42</f>
        <v>0</v>
      </c>
      <c r="C179" s="66">
        <f>KOONDTABEL_TÄITMISEKS!C42</f>
        <v>0</v>
      </c>
      <c r="D179" s="66">
        <f>KOONDTABEL_TÄITMISEKS!D42</f>
        <v>0</v>
      </c>
      <c r="E179" s="36">
        <f>KOONDTABEL_TÄITMISEKS!E42</f>
        <v>0</v>
      </c>
      <c r="F179" s="36">
        <f>KOONDTABEL_TÄITMISEKS!F42</f>
        <v>0</v>
      </c>
      <c r="G179" s="36">
        <f>KOONDTABEL_TÄITMISEKS!G42</f>
        <v>0</v>
      </c>
      <c r="H179" s="36">
        <f>KOONDTABEL_TÄITMISEKS!H42</f>
        <v>0</v>
      </c>
      <c r="I179" s="36">
        <f>KOONDTABEL_TÄITMISEKS!I42</f>
        <v>0</v>
      </c>
      <c r="J179" s="36">
        <f>KOONDTABEL_TÄITMISEKS!J42</f>
        <v>0</v>
      </c>
      <c r="K179" s="36">
        <f>KOONDTABEL_TÄITMISEKS!K42</f>
        <v>0</v>
      </c>
      <c r="L179" s="36">
        <f>KOONDTABEL_TÄITMISEKS!L42</f>
        <v>0</v>
      </c>
      <c r="M179" s="36">
        <f>KOONDTABEL_TÄITMISEKS!M42</f>
        <v>0</v>
      </c>
      <c r="N179" s="36">
        <f>KOONDTABEL_TÄITMISEKS!N42</f>
        <v>0</v>
      </c>
      <c r="O179" s="40">
        <f t="shared" si="30"/>
        <v>0</v>
      </c>
      <c r="P179" s="36">
        <f>KOONDTABEL_TÄITMISEKS!P42</f>
        <v>0</v>
      </c>
      <c r="Q179" s="36">
        <f>KOONDTABEL_TÄITMISEKS!Q42</f>
        <v>0</v>
      </c>
      <c r="R179" s="36">
        <f>KOONDTABEL_TÄITMISEKS!R42</f>
        <v>0</v>
      </c>
      <c r="S179" s="36">
        <f>KOONDTABEL_TÄITMISEKS!S42</f>
        <v>0</v>
      </c>
      <c r="T179" s="36">
        <f>KOONDTABEL_TÄITMISEKS!T42</f>
        <v>0</v>
      </c>
      <c r="U179" s="36">
        <f>KOONDTABEL_TÄITMISEKS!U42</f>
        <v>0</v>
      </c>
      <c r="V179" s="36">
        <f>KOONDTABEL_TÄITMISEKS!V42</f>
        <v>0</v>
      </c>
      <c r="W179" s="36">
        <f>KOONDTABEL_TÄITMISEKS!W42</f>
        <v>0</v>
      </c>
      <c r="X179" s="36">
        <f>KOONDTABEL_TÄITMISEKS!X42</f>
        <v>0</v>
      </c>
      <c r="Y179" s="36">
        <f>KOONDTABEL_TÄITMISEKS!Y42</f>
        <v>0</v>
      </c>
      <c r="Z179" s="40">
        <f t="shared" si="31"/>
        <v>0</v>
      </c>
      <c r="AA179" s="36">
        <f>KOONDTABEL_TÄITMISEKS!AA42</f>
        <v>0</v>
      </c>
      <c r="AB179" s="36">
        <f>KOONDTABEL_TÄITMISEKS!AB42</f>
        <v>0</v>
      </c>
      <c r="AC179" s="36">
        <f>KOONDTABEL_TÄITMISEKS!AC42</f>
        <v>0</v>
      </c>
      <c r="AD179" s="36">
        <f>KOONDTABEL_TÄITMISEKS!AD42</f>
        <v>0</v>
      </c>
      <c r="AE179" s="36">
        <f>KOONDTABEL_TÄITMISEKS!AE42</f>
        <v>0</v>
      </c>
      <c r="AF179" s="36">
        <f>KOONDTABEL_TÄITMISEKS!AF42</f>
        <v>0</v>
      </c>
      <c r="AG179" s="36">
        <f>KOONDTABEL_TÄITMISEKS!AG42</f>
        <v>0</v>
      </c>
      <c r="AH179" s="36">
        <f>KOONDTABEL_TÄITMISEKS!AH42</f>
        <v>0</v>
      </c>
      <c r="AI179" s="36">
        <f>KOONDTABEL_TÄITMISEKS!AI42</f>
        <v>0</v>
      </c>
      <c r="AJ179" s="36">
        <f>KOONDTABEL_TÄITMISEKS!AJ42</f>
        <v>0</v>
      </c>
      <c r="AK179" s="40">
        <f t="shared" si="32"/>
        <v>0</v>
      </c>
      <c r="AL179" s="36">
        <f>KOONDTABEL_TÄITMISEKS!AL42</f>
        <v>0</v>
      </c>
      <c r="AM179" s="36">
        <f>KOONDTABEL_TÄITMISEKS!AM42</f>
        <v>0</v>
      </c>
      <c r="AN179" s="36">
        <f>KOONDTABEL_TÄITMISEKS!AN42</f>
        <v>0</v>
      </c>
      <c r="AO179" s="36">
        <f>KOONDTABEL_TÄITMISEKS!AO42</f>
        <v>0</v>
      </c>
      <c r="AP179" s="36">
        <f>KOONDTABEL_TÄITMISEKS!AP42</f>
        <v>0</v>
      </c>
      <c r="AQ179" s="36">
        <f>KOONDTABEL_TÄITMISEKS!AQ42</f>
        <v>0</v>
      </c>
      <c r="AR179" s="36">
        <f>KOONDTABEL_TÄITMISEKS!AR42</f>
        <v>0</v>
      </c>
      <c r="AS179" s="36">
        <f>KOONDTABEL_TÄITMISEKS!AS42</f>
        <v>0</v>
      </c>
      <c r="AT179" s="36">
        <f>KOONDTABEL_TÄITMISEKS!AT42</f>
        <v>0</v>
      </c>
      <c r="AU179" s="36">
        <f>KOONDTABEL_TÄITMISEKS!AU42</f>
        <v>0</v>
      </c>
      <c r="AV179" s="40">
        <f t="shared" si="33"/>
        <v>0</v>
      </c>
      <c r="AW179" s="40">
        <f t="shared" si="34"/>
        <v>0</v>
      </c>
      <c r="AX179" s="40">
        <f t="shared" si="35"/>
        <v>0</v>
      </c>
      <c r="AY179" s="40">
        <f t="shared" si="36"/>
        <v>0</v>
      </c>
      <c r="AZ179" s="40">
        <f t="shared" si="37"/>
        <v>0</v>
      </c>
      <c r="BA179" s="40">
        <f t="shared" si="38"/>
        <v>0</v>
      </c>
      <c r="BB179" s="36" t="str">
        <f t="shared" si="39"/>
        <v/>
      </c>
    </row>
    <row r="180" spans="1:54" ht="14.45" customHeight="1">
      <c r="A180" s="36" t="str">
        <f>KOONDTABEL_TÄITMISEKS!A43</f>
        <v>Jrk.</v>
      </c>
      <c r="B180" s="66" t="str">
        <f>KOONDTABEL_TÄITMISEKS!B43</f>
        <v>Ees-ja perekonnanimi</v>
      </c>
      <c r="C180" s="66" t="str">
        <f>KOONDTABEL_TÄITMISEKS!C43</f>
        <v>Organisatsioon</v>
      </c>
      <c r="D180" s="66" t="str">
        <f>KOONDTABEL_TÄITMISEKS!D43</f>
        <v>Vanus</v>
      </c>
      <c r="E180" s="36" t="str">
        <f>KOONDTABEL_TÄITMISEKS!E43</f>
        <v>I SEERIA</v>
      </c>
      <c r="F180" s="36">
        <f>KOONDTABEL_TÄITMISEKS!F43</f>
        <v>0</v>
      </c>
      <c r="G180" s="36">
        <f>KOONDTABEL_TÄITMISEKS!G43</f>
        <v>0</v>
      </c>
      <c r="H180" s="36">
        <f>KOONDTABEL_TÄITMISEKS!H43</f>
        <v>0</v>
      </c>
      <c r="I180" s="36">
        <f>KOONDTABEL_TÄITMISEKS!I43</f>
        <v>0</v>
      </c>
      <c r="J180" s="36">
        <f>KOONDTABEL_TÄITMISEKS!J43</f>
        <v>0</v>
      </c>
      <c r="K180" s="36">
        <f>KOONDTABEL_TÄITMISEKS!K43</f>
        <v>0</v>
      </c>
      <c r="L180" s="36">
        <f>KOONDTABEL_TÄITMISEKS!L43</f>
        <v>0</v>
      </c>
      <c r="M180" s="36">
        <f>KOONDTABEL_TÄITMISEKS!M43</f>
        <v>0</v>
      </c>
      <c r="N180" s="36">
        <f>KOONDTABEL_TÄITMISEKS!N43</f>
        <v>0</v>
      </c>
      <c r="O180" s="40">
        <f t="shared" si="30"/>
        <v>0</v>
      </c>
      <c r="P180" s="36" t="str">
        <f>KOONDTABEL_TÄITMISEKS!P43</f>
        <v>II SEERIA</v>
      </c>
      <c r="Q180" s="36">
        <f>KOONDTABEL_TÄITMISEKS!Q43</f>
        <v>0</v>
      </c>
      <c r="R180" s="36">
        <f>KOONDTABEL_TÄITMISEKS!R43</f>
        <v>0</v>
      </c>
      <c r="S180" s="36">
        <f>KOONDTABEL_TÄITMISEKS!S43</f>
        <v>0</v>
      </c>
      <c r="T180" s="36">
        <f>KOONDTABEL_TÄITMISEKS!T43</f>
        <v>0</v>
      </c>
      <c r="U180" s="36">
        <f>KOONDTABEL_TÄITMISEKS!U43</f>
        <v>0</v>
      </c>
      <c r="V180" s="36">
        <f>KOONDTABEL_TÄITMISEKS!V43</f>
        <v>0</v>
      </c>
      <c r="W180" s="36">
        <f>KOONDTABEL_TÄITMISEKS!W43</f>
        <v>0</v>
      </c>
      <c r="X180" s="36">
        <f>KOONDTABEL_TÄITMISEKS!X43</f>
        <v>0</v>
      </c>
      <c r="Y180" s="36">
        <f>KOONDTABEL_TÄITMISEKS!Y43</f>
        <v>0</v>
      </c>
      <c r="Z180" s="40">
        <f t="shared" si="31"/>
        <v>0</v>
      </c>
      <c r="AA180" s="36" t="str">
        <f>KOONDTABEL_TÄITMISEKS!AA43</f>
        <v>III SEERIA</v>
      </c>
      <c r="AB180" s="36">
        <f>KOONDTABEL_TÄITMISEKS!AB43</f>
        <v>0</v>
      </c>
      <c r="AC180" s="36">
        <f>KOONDTABEL_TÄITMISEKS!AC43</f>
        <v>0</v>
      </c>
      <c r="AD180" s="36">
        <f>KOONDTABEL_TÄITMISEKS!AD43</f>
        <v>0</v>
      </c>
      <c r="AE180" s="36">
        <f>KOONDTABEL_TÄITMISEKS!AE43</f>
        <v>0</v>
      </c>
      <c r="AF180" s="36">
        <f>KOONDTABEL_TÄITMISEKS!AF43</f>
        <v>0</v>
      </c>
      <c r="AG180" s="36">
        <f>KOONDTABEL_TÄITMISEKS!AG43</f>
        <v>0</v>
      </c>
      <c r="AH180" s="36">
        <f>KOONDTABEL_TÄITMISEKS!AH43</f>
        <v>0</v>
      </c>
      <c r="AI180" s="36">
        <f>KOONDTABEL_TÄITMISEKS!AI43</f>
        <v>0</v>
      </c>
      <c r="AJ180" s="36">
        <f>KOONDTABEL_TÄITMISEKS!AJ43</f>
        <v>0</v>
      </c>
      <c r="AK180" s="40">
        <f t="shared" si="32"/>
        <v>0</v>
      </c>
      <c r="AL180" s="36" t="str">
        <f>KOONDTABEL_TÄITMISEKS!AL43</f>
        <v>IV SEERIA</v>
      </c>
      <c r="AM180" s="36">
        <f>KOONDTABEL_TÄITMISEKS!AM43</f>
        <v>0</v>
      </c>
      <c r="AN180" s="36">
        <f>KOONDTABEL_TÄITMISEKS!AN43</f>
        <v>0</v>
      </c>
      <c r="AO180" s="36">
        <f>KOONDTABEL_TÄITMISEKS!AO43</f>
        <v>0</v>
      </c>
      <c r="AP180" s="36">
        <f>KOONDTABEL_TÄITMISEKS!AP43</f>
        <v>0</v>
      </c>
      <c r="AQ180" s="36">
        <f>KOONDTABEL_TÄITMISEKS!AQ43</f>
        <v>0</v>
      </c>
      <c r="AR180" s="36">
        <f>KOONDTABEL_TÄITMISEKS!AR43</f>
        <v>0</v>
      </c>
      <c r="AS180" s="36">
        <f>KOONDTABEL_TÄITMISEKS!AS43</f>
        <v>0</v>
      </c>
      <c r="AT180" s="36">
        <f>KOONDTABEL_TÄITMISEKS!AT43</f>
        <v>0</v>
      </c>
      <c r="AU180" s="36">
        <f>KOONDTABEL_TÄITMISEKS!AU43</f>
        <v>0</v>
      </c>
      <c r="AV180" s="40">
        <f t="shared" si="33"/>
        <v>0</v>
      </c>
      <c r="AW180" s="40">
        <f t="shared" si="34"/>
        <v>0</v>
      </c>
      <c r="AX180" s="40">
        <f t="shared" si="35"/>
        <v>0</v>
      </c>
      <c r="AY180" s="40">
        <f t="shared" si="36"/>
        <v>0</v>
      </c>
      <c r="AZ180" s="40">
        <f t="shared" si="37"/>
        <v>0</v>
      </c>
      <c r="BA180" s="40">
        <f t="shared" si="38"/>
        <v>0</v>
      </c>
      <c r="BB180" s="36" t="str">
        <f t="shared" si="39"/>
        <v/>
      </c>
    </row>
    <row r="183" spans="1:54" ht="14.45" customHeight="1" thickBot="1"/>
    <row r="184" spans="1:54" ht="18.75" thickBot="1">
      <c r="A184" s="174" t="s">
        <v>68</v>
      </c>
      <c r="B184" s="174"/>
      <c r="C184" s="174"/>
      <c r="D184" s="174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  <c r="O184" s="174"/>
      <c r="P184" s="174"/>
      <c r="Q184" s="174"/>
      <c r="R184" s="174"/>
      <c r="S184" s="174"/>
      <c r="T184" s="174"/>
      <c r="U184" s="174"/>
      <c r="V184" s="174"/>
      <c r="W184" s="174"/>
      <c r="X184" s="174"/>
      <c r="Y184" s="174"/>
      <c r="Z184" s="174"/>
      <c r="AA184" s="174"/>
      <c r="AB184" s="174"/>
      <c r="AC184" s="174"/>
      <c r="AD184" s="174"/>
      <c r="AE184" s="174"/>
      <c r="AF184" s="174"/>
      <c r="AG184" s="174"/>
      <c r="AH184" s="174"/>
      <c r="AI184" s="174"/>
      <c r="AJ184" s="174"/>
      <c r="AK184" s="174"/>
      <c r="AL184" s="174"/>
      <c r="AM184" s="174"/>
      <c r="AN184" s="174"/>
      <c r="AO184" s="174"/>
      <c r="AP184" s="174"/>
      <c r="AQ184" s="174"/>
      <c r="AR184" s="174"/>
      <c r="AS184" s="174"/>
      <c r="AT184" s="174"/>
      <c r="AU184" s="174"/>
      <c r="AV184" s="174"/>
      <c r="AW184" s="174"/>
      <c r="AX184" s="174"/>
      <c r="AY184" s="174"/>
      <c r="AZ184" s="174"/>
      <c r="BA184" s="174"/>
      <c r="BB184" s="174"/>
    </row>
    <row r="185" spans="1:54" s="73" customFormat="1" ht="39" thickBot="1">
      <c r="A185" s="69" t="s">
        <v>1</v>
      </c>
      <c r="B185" s="70" t="s">
        <v>7</v>
      </c>
      <c r="C185" s="70" t="s">
        <v>10</v>
      </c>
      <c r="D185" s="70" t="s">
        <v>0</v>
      </c>
      <c r="E185" s="71" t="s">
        <v>41</v>
      </c>
      <c r="F185" s="71" t="s">
        <v>42</v>
      </c>
      <c r="G185" s="71" t="s">
        <v>43</v>
      </c>
      <c r="H185" s="71" t="s">
        <v>44</v>
      </c>
      <c r="I185" s="71" t="s">
        <v>45</v>
      </c>
      <c r="J185" s="71" t="s">
        <v>46</v>
      </c>
      <c r="K185" s="71" t="s">
        <v>47</v>
      </c>
      <c r="L185" s="71" t="s">
        <v>48</v>
      </c>
      <c r="M185" s="71" t="s">
        <v>49</v>
      </c>
      <c r="N185" s="71" t="s">
        <v>50</v>
      </c>
      <c r="O185" s="64" t="s">
        <v>51</v>
      </c>
      <c r="P185" s="71" t="s">
        <v>75</v>
      </c>
      <c r="Q185" s="71" t="s">
        <v>76</v>
      </c>
      <c r="R185" s="71" t="s">
        <v>77</v>
      </c>
      <c r="S185" s="71" t="s">
        <v>78</v>
      </c>
      <c r="T185" s="71" t="s">
        <v>79</v>
      </c>
      <c r="U185" s="71" t="s">
        <v>80</v>
      </c>
      <c r="V185" s="71" t="s">
        <v>81</v>
      </c>
      <c r="W185" s="71" t="s">
        <v>82</v>
      </c>
      <c r="X185" s="71" t="s">
        <v>83</v>
      </c>
      <c r="Y185" s="71" t="s">
        <v>84</v>
      </c>
      <c r="Z185" s="64" t="s">
        <v>55</v>
      </c>
      <c r="AA185" s="71" t="s">
        <v>85</v>
      </c>
      <c r="AB185" s="71" t="s">
        <v>86</v>
      </c>
      <c r="AC185" s="71" t="s">
        <v>87</v>
      </c>
      <c r="AD185" s="71" t="s">
        <v>88</v>
      </c>
      <c r="AE185" s="71" t="s">
        <v>89</v>
      </c>
      <c r="AF185" s="71" t="s">
        <v>90</v>
      </c>
      <c r="AG185" s="71" t="s">
        <v>91</v>
      </c>
      <c r="AH185" s="71" t="s">
        <v>92</v>
      </c>
      <c r="AI185" s="71" t="s">
        <v>93</v>
      </c>
      <c r="AJ185" s="71" t="s">
        <v>94</v>
      </c>
      <c r="AK185" s="64" t="s">
        <v>56</v>
      </c>
      <c r="AL185" s="71" t="s">
        <v>95</v>
      </c>
      <c r="AM185" s="71" t="s">
        <v>96</v>
      </c>
      <c r="AN185" s="71" t="s">
        <v>97</v>
      </c>
      <c r="AO185" s="71" t="s">
        <v>98</v>
      </c>
      <c r="AP185" s="71" t="s">
        <v>99</v>
      </c>
      <c r="AQ185" s="71" t="s">
        <v>100</v>
      </c>
      <c r="AR185" s="71" t="s">
        <v>101</v>
      </c>
      <c r="AS185" s="71" t="s">
        <v>102</v>
      </c>
      <c r="AT185" s="71" t="s">
        <v>103</v>
      </c>
      <c r="AU185" s="71" t="s">
        <v>104</v>
      </c>
      <c r="AV185" s="64" t="s">
        <v>57</v>
      </c>
      <c r="AW185" s="65" t="s">
        <v>18</v>
      </c>
      <c r="AX185" s="65" t="s">
        <v>72</v>
      </c>
      <c r="AY185" s="65" t="s">
        <v>73</v>
      </c>
      <c r="AZ185" s="65" t="s">
        <v>74</v>
      </c>
      <c r="BA185" s="65" t="s">
        <v>8</v>
      </c>
      <c r="BB185" s="72" t="s">
        <v>11</v>
      </c>
    </row>
    <row r="186" spans="1:54" ht="14.45" customHeight="1">
      <c r="A186" s="36">
        <f>KOONDTABEL_TÄITMISEKS!A6</f>
        <v>18</v>
      </c>
      <c r="B186" s="66" t="str">
        <f>KOONDTABEL_TÄITMISEKS!B6</f>
        <v>Indrek Varba</v>
      </c>
      <c r="C186" s="66" t="str">
        <f>KOONDTABEL_TÄITMISEKS!C6</f>
        <v>litsentsita</v>
      </c>
      <c r="D186" s="66" t="str">
        <f>KOONDTABEL_TÄITMISEKS!D6</f>
        <v>Open</v>
      </c>
      <c r="E186" s="36">
        <f>KOONDTABEL_TÄITMISEKS!E6</f>
        <v>9</v>
      </c>
      <c r="F186" s="36">
        <f>KOONDTABEL_TÄITMISEKS!F6</f>
        <v>4</v>
      </c>
      <c r="G186" s="36">
        <f>KOONDTABEL_TÄITMISEKS!G6</f>
        <v>10</v>
      </c>
      <c r="H186" s="36">
        <f>KOONDTABEL_TÄITMISEKS!H6</f>
        <v>6</v>
      </c>
      <c r="I186" s="36">
        <f>KOONDTABEL_TÄITMISEKS!I6</f>
        <v>10</v>
      </c>
      <c r="J186" s="36">
        <f>KOONDTABEL_TÄITMISEKS!J6</f>
        <v>10</v>
      </c>
      <c r="K186" s="36">
        <f>KOONDTABEL_TÄITMISEKS!K6</f>
        <v>8</v>
      </c>
      <c r="L186" s="36">
        <f>KOONDTABEL_TÄITMISEKS!L6</f>
        <v>10</v>
      </c>
      <c r="M186" s="36">
        <f>KOONDTABEL_TÄITMISEKS!M6</f>
        <v>8</v>
      </c>
      <c r="N186" s="36">
        <f>KOONDTABEL_TÄITMISEKS!N6</f>
        <v>6</v>
      </c>
      <c r="O186" s="40">
        <f t="shared" ref="O186:O225" si="40">SUBTOTAL(9,E186:N186)</f>
        <v>81</v>
      </c>
      <c r="P186" s="36">
        <f>KOONDTABEL_TÄITMISEKS!P6</f>
        <v>10</v>
      </c>
      <c r="Q186" s="36">
        <f>KOONDTABEL_TÄITMISEKS!Q6</f>
        <v>5</v>
      </c>
      <c r="R186" s="36">
        <f>KOONDTABEL_TÄITMISEKS!R6</f>
        <v>10</v>
      </c>
      <c r="S186" s="36">
        <f>KOONDTABEL_TÄITMISEKS!S6</f>
        <v>10</v>
      </c>
      <c r="T186" s="36">
        <f>KOONDTABEL_TÄITMISEKS!T6</f>
        <v>7</v>
      </c>
      <c r="U186" s="36">
        <f>KOONDTABEL_TÄITMISEKS!U6</f>
        <v>5</v>
      </c>
      <c r="V186" s="36">
        <f>KOONDTABEL_TÄITMISEKS!V6</f>
        <v>7</v>
      </c>
      <c r="W186" s="36">
        <f>KOONDTABEL_TÄITMISEKS!W6</f>
        <v>9</v>
      </c>
      <c r="X186" s="36">
        <f>KOONDTABEL_TÄITMISEKS!X6</f>
        <v>9</v>
      </c>
      <c r="Y186" s="36">
        <f>KOONDTABEL_TÄITMISEKS!Y6</f>
        <v>8</v>
      </c>
      <c r="Z186" s="40">
        <f t="shared" ref="Z186:Z225" si="41">SUBTOTAL(9,P186:Y186)</f>
        <v>80</v>
      </c>
      <c r="AA186" s="36">
        <f>KOONDTABEL_TÄITMISEKS!AA6</f>
        <v>7</v>
      </c>
      <c r="AB186" s="36">
        <f>KOONDTABEL_TÄITMISEKS!AB6</f>
        <v>9</v>
      </c>
      <c r="AC186" s="36">
        <f>KOONDTABEL_TÄITMISEKS!AC6</f>
        <v>10</v>
      </c>
      <c r="AD186" s="36">
        <f>KOONDTABEL_TÄITMISEKS!AD6</f>
        <v>10</v>
      </c>
      <c r="AE186" s="36">
        <f>KOONDTABEL_TÄITMISEKS!AE6</f>
        <v>6</v>
      </c>
      <c r="AF186" s="36">
        <f>KOONDTABEL_TÄITMISEKS!AF6</f>
        <v>6</v>
      </c>
      <c r="AG186" s="36">
        <f>KOONDTABEL_TÄITMISEKS!AG6</f>
        <v>10</v>
      </c>
      <c r="AH186" s="36">
        <f>KOONDTABEL_TÄITMISEKS!AH6</f>
        <v>9</v>
      </c>
      <c r="AI186" s="36">
        <f>KOONDTABEL_TÄITMISEKS!AI6</f>
        <v>10</v>
      </c>
      <c r="AJ186" s="36">
        <f>KOONDTABEL_TÄITMISEKS!AJ6</f>
        <v>9</v>
      </c>
      <c r="AK186" s="40">
        <f t="shared" ref="AK186:AK225" si="42">SUBTOTAL(9,AA186:AJ186)</f>
        <v>86</v>
      </c>
      <c r="AL186" s="36">
        <f>KOONDTABEL_TÄITMISEKS!AL6</f>
        <v>10</v>
      </c>
      <c r="AM186" s="36">
        <f>KOONDTABEL_TÄITMISEKS!AM6</f>
        <v>3</v>
      </c>
      <c r="AN186" s="36">
        <f>KOONDTABEL_TÄITMISEKS!AN6</f>
        <v>10</v>
      </c>
      <c r="AO186" s="36">
        <f>KOONDTABEL_TÄITMISEKS!AO6</f>
        <v>9</v>
      </c>
      <c r="AP186" s="36">
        <f>KOONDTABEL_TÄITMISEKS!AP6</f>
        <v>10</v>
      </c>
      <c r="AQ186" s="36">
        <f>KOONDTABEL_TÄITMISEKS!AQ6</f>
        <v>6</v>
      </c>
      <c r="AR186" s="36">
        <f>KOONDTABEL_TÄITMISEKS!AR6</f>
        <v>10</v>
      </c>
      <c r="AS186" s="36">
        <f>KOONDTABEL_TÄITMISEKS!AS6</f>
        <v>8</v>
      </c>
      <c r="AT186" s="36">
        <f>KOONDTABEL_TÄITMISEKS!AT6</f>
        <v>9</v>
      </c>
      <c r="AU186" s="36">
        <f>KOONDTABEL_TÄITMISEKS!AU6</f>
        <v>8</v>
      </c>
      <c r="AV186" s="40">
        <f t="shared" ref="AV186:AV225" si="43">SUBTOTAL(9,AL186:AU186)</f>
        <v>83</v>
      </c>
      <c r="AW186" s="40">
        <f t="shared" ref="AW186:AW225" si="44">O186</f>
        <v>81</v>
      </c>
      <c r="AX186" s="40">
        <f t="shared" ref="AX186:AX225" si="45">Z186</f>
        <v>80</v>
      </c>
      <c r="AY186" s="40">
        <f t="shared" ref="AY186:AY225" si="46">AK186</f>
        <v>86</v>
      </c>
      <c r="AZ186" s="40">
        <f t="shared" ref="AZ186:AZ225" si="47">AV186</f>
        <v>83</v>
      </c>
      <c r="BA186" s="40">
        <f t="shared" ref="BA186:BA225" si="48">SUBTOTAL(9,AW186:AZ186)</f>
        <v>330</v>
      </c>
      <c r="BB186" s="36" t="e">
        <f t="shared" ref="BB186:BB225" si="49">IF(BA186=0,"",RANK(BA186,$BA$186:$BA$225))</f>
        <v>#REF!</v>
      </c>
    </row>
    <row r="187" spans="1:54" ht="14.45" customHeight="1">
      <c r="A187" s="36">
        <f>KOONDTABEL_TÄITMISEKS!A7</f>
        <v>32</v>
      </c>
      <c r="B187" s="66" t="str">
        <f>KOONDTABEL_TÄITMISEKS!B7</f>
        <v>Roberts Kärklins</v>
      </c>
      <c r="C187" s="66" t="str">
        <f>KOONDTABEL_TÄITMISEKS!C7</f>
        <v>Latvija</v>
      </c>
      <c r="D187" s="66" t="str">
        <f>KOONDTABEL_TÄITMISEKS!D7</f>
        <v>Open</v>
      </c>
      <c r="E187" s="36">
        <f>KOONDTABEL_TÄITMISEKS!E7</f>
        <v>8</v>
      </c>
      <c r="F187" s="36">
        <f>KOONDTABEL_TÄITMISEKS!F7</f>
        <v>6</v>
      </c>
      <c r="G187" s="36">
        <f>KOONDTABEL_TÄITMISEKS!G7</f>
        <v>10</v>
      </c>
      <c r="H187" s="36">
        <f>KOONDTABEL_TÄITMISEKS!H7</f>
        <v>1</v>
      </c>
      <c r="I187" s="36">
        <f>KOONDTABEL_TÄITMISEKS!I7</f>
        <v>10</v>
      </c>
      <c r="J187" s="36">
        <f>KOONDTABEL_TÄITMISEKS!J7</f>
        <v>10</v>
      </c>
      <c r="K187" s="36">
        <f>KOONDTABEL_TÄITMISEKS!K7</f>
        <v>10</v>
      </c>
      <c r="L187" s="36">
        <f>KOONDTABEL_TÄITMISEKS!L7</f>
        <v>8</v>
      </c>
      <c r="M187" s="36">
        <f>KOONDTABEL_TÄITMISEKS!M7</f>
        <v>10</v>
      </c>
      <c r="N187" s="36">
        <f>KOONDTABEL_TÄITMISEKS!N7</f>
        <v>10</v>
      </c>
      <c r="O187" s="40">
        <f t="shared" si="40"/>
        <v>83</v>
      </c>
      <c r="P187" s="36">
        <f>KOONDTABEL_TÄITMISEKS!P7</f>
        <v>9</v>
      </c>
      <c r="Q187" s="36">
        <f>KOONDTABEL_TÄITMISEKS!Q7</f>
        <v>8</v>
      </c>
      <c r="R187" s="36">
        <f>KOONDTABEL_TÄITMISEKS!R7</f>
        <v>7</v>
      </c>
      <c r="S187" s="36">
        <f>KOONDTABEL_TÄITMISEKS!S7</f>
        <v>7</v>
      </c>
      <c r="T187" s="36">
        <f>KOONDTABEL_TÄITMISEKS!T7</f>
        <v>6</v>
      </c>
      <c r="U187" s="36">
        <f>KOONDTABEL_TÄITMISEKS!U7</f>
        <v>10</v>
      </c>
      <c r="V187" s="36">
        <f>KOONDTABEL_TÄITMISEKS!V7</f>
        <v>6</v>
      </c>
      <c r="W187" s="36">
        <f>KOONDTABEL_TÄITMISEKS!W7</f>
        <v>10</v>
      </c>
      <c r="X187" s="36">
        <f>KOONDTABEL_TÄITMISEKS!X7</f>
        <v>8</v>
      </c>
      <c r="Y187" s="36">
        <f>KOONDTABEL_TÄITMISEKS!Y7</f>
        <v>7</v>
      </c>
      <c r="Z187" s="40">
        <f t="shared" si="41"/>
        <v>78</v>
      </c>
      <c r="AA187" s="36">
        <f>KOONDTABEL_TÄITMISEKS!AA7</f>
        <v>10</v>
      </c>
      <c r="AB187" s="36">
        <f>KOONDTABEL_TÄITMISEKS!AB7</f>
        <v>8</v>
      </c>
      <c r="AC187" s="36">
        <f>KOONDTABEL_TÄITMISEKS!AC7</f>
        <v>7</v>
      </c>
      <c r="AD187" s="36">
        <f>KOONDTABEL_TÄITMISEKS!AD7</f>
        <v>8</v>
      </c>
      <c r="AE187" s="36">
        <f>KOONDTABEL_TÄITMISEKS!AE7</f>
        <v>9</v>
      </c>
      <c r="AF187" s="36">
        <f>KOONDTABEL_TÄITMISEKS!AF7</f>
        <v>8</v>
      </c>
      <c r="AG187" s="36">
        <f>KOONDTABEL_TÄITMISEKS!AG7</f>
        <v>10</v>
      </c>
      <c r="AH187" s="36">
        <f>KOONDTABEL_TÄITMISEKS!AH7</f>
        <v>8</v>
      </c>
      <c r="AI187" s="36">
        <f>KOONDTABEL_TÄITMISEKS!AI7</f>
        <v>9</v>
      </c>
      <c r="AJ187" s="36">
        <f>KOONDTABEL_TÄITMISEKS!AJ7</f>
        <v>8</v>
      </c>
      <c r="AK187" s="40">
        <f t="shared" si="42"/>
        <v>85</v>
      </c>
      <c r="AL187" s="36">
        <f>KOONDTABEL_TÄITMISEKS!AL7</f>
        <v>9</v>
      </c>
      <c r="AM187" s="36">
        <f>KOONDTABEL_TÄITMISEKS!AM7</f>
        <v>6</v>
      </c>
      <c r="AN187" s="36">
        <f>KOONDTABEL_TÄITMISEKS!AN7</f>
        <v>9</v>
      </c>
      <c r="AO187" s="36">
        <f>KOONDTABEL_TÄITMISEKS!AO7</f>
        <v>9</v>
      </c>
      <c r="AP187" s="36">
        <f>KOONDTABEL_TÄITMISEKS!AP7</f>
        <v>10</v>
      </c>
      <c r="AQ187" s="36">
        <f>KOONDTABEL_TÄITMISEKS!AQ7</f>
        <v>10</v>
      </c>
      <c r="AR187" s="36">
        <f>KOONDTABEL_TÄITMISEKS!AR7</f>
        <v>5</v>
      </c>
      <c r="AS187" s="36">
        <f>KOONDTABEL_TÄITMISEKS!AS7</f>
        <v>9</v>
      </c>
      <c r="AT187" s="36">
        <f>KOONDTABEL_TÄITMISEKS!AT7</f>
        <v>10</v>
      </c>
      <c r="AU187" s="36">
        <f>KOONDTABEL_TÄITMISEKS!AU7</f>
        <v>6</v>
      </c>
      <c r="AV187" s="40">
        <f t="shared" si="43"/>
        <v>83</v>
      </c>
      <c r="AW187" s="40">
        <f t="shared" si="44"/>
        <v>83</v>
      </c>
      <c r="AX187" s="40">
        <f t="shared" si="45"/>
        <v>78</v>
      </c>
      <c r="AY187" s="40">
        <f t="shared" si="46"/>
        <v>85</v>
      </c>
      <c r="AZ187" s="40">
        <f t="shared" si="47"/>
        <v>83</v>
      </c>
      <c r="BA187" s="40">
        <f t="shared" si="48"/>
        <v>329</v>
      </c>
      <c r="BB187" s="36" t="e">
        <f t="shared" si="49"/>
        <v>#REF!</v>
      </c>
    </row>
    <row r="188" spans="1:54" ht="14.45" customHeight="1">
      <c r="A188" s="36">
        <f>KOONDTABEL_TÄITMISEKS!A8</f>
        <v>2</v>
      </c>
      <c r="B188" s="66" t="str">
        <f>KOONDTABEL_TÄITMISEKS!B8</f>
        <v>Argo Saagpakk</v>
      </c>
      <c r="C188" s="66" t="str">
        <f>KOONDTABEL_TÄITMISEKS!C8</f>
        <v>Tagavere LK</v>
      </c>
      <c r="D188" s="66" t="str">
        <f>KOONDTABEL_TÄITMISEKS!D8</f>
        <v>Sen</v>
      </c>
      <c r="E188" s="36">
        <f>KOONDTABEL_TÄITMISEKS!E8</f>
        <v>9</v>
      </c>
      <c r="F188" s="36">
        <f>KOONDTABEL_TÄITMISEKS!F8</f>
        <v>9</v>
      </c>
      <c r="G188" s="36">
        <f>KOONDTABEL_TÄITMISEKS!G8</f>
        <v>5</v>
      </c>
      <c r="H188" s="36">
        <f>KOONDTABEL_TÄITMISEKS!H8</f>
        <v>10</v>
      </c>
      <c r="I188" s="36">
        <f>KOONDTABEL_TÄITMISEKS!I8</f>
        <v>8</v>
      </c>
      <c r="J188" s="36">
        <f>KOONDTABEL_TÄITMISEKS!J8</f>
        <v>10</v>
      </c>
      <c r="K188" s="36">
        <f>KOONDTABEL_TÄITMISEKS!K8</f>
        <v>8</v>
      </c>
      <c r="L188" s="36">
        <f>KOONDTABEL_TÄITMISEKS!L8</f>
        <v>9</v>
      </c>
      <c r="M188" s="36">
        <f>KOONDTABEL_TÄITMISEKS!M8</f>
        <v>9</v>
      </c>
      <c r="N188" s="36">
        <f>KOONDTABEL_TÄITMISEKS!N8</f>
        <v>10</v>
      </c>
      <c r="O188" s="40">
        <f t="shared" si="40"/>
        <v>87</v>
      </c>
      <c r="P188" s="36">
        <f>KOONDTABEL_TÄITMISEKS!P8</f>
        <v>9</v>
      </c>
      <c r="Q188" s="36">
        <f>KOONDTABEL_TÄITMISEKS!Q8</f>
        <v>6</v>
      </c>
      <c r="R188" s="36">
        <f>KOONDTABEL_TÄITMISEKS!R8</f>
        <v>8</v>
      </c>
      <c r="S188" s="36">
        <f>KOONDTABEL_TÄITMISEKS!S8</f>
        <v>5</v>
      </c>
      <c r="T188" s="36">
        <f>KOONDTABEL_TÄITMISEKS!T8</f>
        <v>9</v>
      </c>
      <c r="U188" s="36">
        <f>KOONDTABEL_TÄITMISEKS!U8</f>
        <v>10</v>
      </c>
      <c r="V188" s="36">
        <f>KOONDTABEL_TÄITMISEKS!V8</f>
        <v>10</v>
      </c>
      <c r="W188" s="36">
        <f>KOONDTABEL_TÄITMISEKS!W8</f>
        <v>9</v>
      </c>
      <c r="X188" s="36">
        <f>KOONDTABEL_TÄITMISEKS!X8</f>
        <v>9</v>
      </c>
      <c r="Y188" s="36">
        <f>KOONDTABEL_TÄITMISEKS!Y8</f>
        <v>7</v>
      </c>
      <c r="Z188" s="40">
        <f t="shared" si="41"/>
        <v>82</v>
      </c>
      <c r="AA188" s="36">
        <f>KOONDTABEL_TÄITMISEKS!AA8</f>
        <v>8</v>
      </c>
      <c r="AB188" s="36">
        <f>KOONDTABEL_TÄITMISEKS!AB8</f>
        <v>6</v>
      </c>
      <c r="AC188" s="36">
        <f>KOONDTABEL_TÄITMISEKS!AC8</f>
        <v>7</v>
      </c>
      <c r="AD188" s="36">
        <f>KOONDTABEL_TÄITMISEKS!AD8</f>
        <v>6</v>
      </c>
      <c r="AE188" s="36">
        <f>KOONDTABEL_TÄITMISEKS!AE8</f>
        <v>10</v>
      </c>
      <c r="AF188" s="36">
        <f>KOONDTABEL_TÄITMISEKS!AF8</f>
        <v>7</v>
      </c>
      <c r="AG188" s="36">
        <f>KOONDTABEL_TÄITMISEKS!AG8</f>
        <v>8</v>
      </c>
      <c r="AH188" s="36">
        <f>KOONDTABEL_TÄITMISEKS!AH8</f>
        <v>9</v>
      </c>
      <c r="AI188" s="36">
        <f>KOONDTABEL_TÄITMISEKS!AI8</f>
        <v>9</v>
      </c>
      <c r="AJ188" s="36">
        <f>KOONDTABEL_TÄITMISEKS!AJ8</f>
        <v>9</v>
      </c>
      <c r="AK188" s="40">
        <f t="shared" si="42"/>
        <v>79</v>
      </c>
      <c r="AL188" s="36">
        <f>KOONDTABEL_TÄITMISEKS!AL8</f>
        <v>6</v>
      </c>
      <c r="AM188" s="36">
        <f>KOONDTABEL_TÄITMISEKS!AM8</f>
        <v>9</v>
      </c>
      <c r="AN188" s="36">
        <f>KOONDTABEL_TÄITMISEKS!AN8</f>
        <v>10</v>
      </c>
      <c r="AO188" s="36">
        <f>KOONDTABEL_TÄITMISEKS!AO8</f>
        <v>8</v>
      </c>
      <c r="AP188" s="36">
        <f>KOONDTABEL_TÄITMISEKS!AP8</f>
        <v>10</v>
      </c>
      <c r="AQ188" s="36">
        <f>KOONDTABEL_TÄITMISEKS!AQ8</f>
        <v>4</v>
      </c>
      <c r="AR188" s="36">
        <f>KOONDTABEL_TÄITMISEKS!AR8</f>
        <v>10</v>
      </c>
      <c r="AS188" s="36">
        <f>KOONDTABEL_TÄITMISEKS!AS8</f>
        <v>7</v>
      </c>
      <c r="AT188" s="36">
        <f>KOONDTABEL_TÄITMISEKS!AT8</f>
        <v>10</v>
      </c>
      <c r="AU188" s="36">
        <f>KOONDTABEL_TÄITMISEKS!AU8</f>
        <v>8</v>
      </c>
      <c r="AV188" s="40">
        <f t="shared" si="43"/>
        <v>82</v>
      </c>
      <c r="AW188" s="40">
        <f t="shared" si="44"/>
        <v>87</v>
      </c>
      <c r="AX188" s="40">
        <f t="shared" si="45"/>
        <v>82</v>
      </c>
      <c r="AY188" s="40">
        <f t="shared" si="46"/>
        <v>79</v>
      </c>
      <c r="AZ188" s="40">
        <f t="shared" si="47"/>
        <v>82</v>
      </c>
      <c r="BA188" s="40">
        <f t="shared" si="48"/>
        <v>330</v>
      </c>
      <c r="BB188" s="36" t="e">
        <f t="shared" si="49"/>
        <v>#REF!</v>
      </c>
    </row>
    <row r="189" spans="1:54" ht="14.45" customHeight="1">
      <c r="A189" s="36">
        <f>KOONDTABEL_TÄITMISEKS!A9</f>
        <v>4</v>
      </c>
      <c r="B189" s="66" t="str">
        <f>KOONDTABEL_TÄITMISEKS!B9</f>
        <v>Kaupo Kirs</v>
      </c>
      <c r="C189" s="66" t="str">
        <f>KOONDTABEL_TÄITMISEKS!C9</f>
        <v>Tagavere LK</v>
      </c>
      <c r="D189" s="66" t="str">
        <f>KOONDTABEL_TÄITMISEKS!D9</f>
        <v>Sen</v>
      </c>
      <c r="E189" s="36">
        <f>KOONDTABEL_TÄITMISEKS!E9</f>
        <v>10</v>
      </c>
      <c r="F189" s="36">
        <f>KOONDTABEL_TÄITMISEKS!F9</f>
        <v>9</v>
      </c>
      <c r="G189" s="36">
        <f>KOONDTABEL_TÄITMISEKS!G9</f>
        <v>9</v>
      </c>
      <c r="H189" s="36">
        <f>KOONDTABEL_TÄITMISEKS!H9</f>
        <v>8</v>
      </c>
      <c r="I189" s="36">
        <f>KOONDTABEL_TÄITMISEKS!I9</f>
        <v>10</v>
      </c>
      <c r="J189" s="36">
        <f>KOONDTABEL_TÄITMISEKS!J9</f>
        <v>8</v>
      </c>
      <c r="K189" s="36">
        <f>KOONDTABEL_TÄITMISEKS!K9</f>
        <v>8</v>
      </c>
      <c r="L189" s="36">
        <f>KOONDTABEL_TÄITMISEKS!L9</f>
        <v>7</v>
      </c>
      <c r="M189" s="36">
        <f>KOONDTABEL_TÄITMISEKS!M9</f>
        <v>9</v>
      </c>
      <c r="N189" s="36">
        <f>KOONDTABEL_TÄITMISEKS!N9</f>
        <v>0</v>
      </c>
      <c r="O189" s="40">
        <f t="shared" si="40"/>
        <v>78</v>
      </c>
      <c r="P189" s="36">
        <f>KOONDTABEL_TÄITMISEKS!P9</f>
        <v>8</v>
      </c>
      <c r="Q189" s="36">
        <f>KOONDTABEL_TÄITMISEKS!Q9</f>
        <v>6</v>
      </c>
      <c r="R189" s="36">
        <f>KOONDTABEL_TÄITMISEKS!R9</f>
        <v>10</v>
      </c>
      <c r="S189" s="36">
        <f>KOONDTABEL_TÄITMISEKS!S9</f>
        <v>10</v>
      </c>
      <c r="T189" s="36">
        <f>KOONDTABEL_TÄITMISEKS!T9</f>
        <v>10</v>
      </c>
      <c r="U189" s="36">
        <f>KOONDTABEL_TÄITMISEKS!U9</f>
        <v>8</v>
      </c>
      <c r="V189" s="36">
        <f>KOONDTABEL_TÄITMISEKS!V9</f>
        <v>9</v>
      </c>
      <c r="W189" s="36">
        <f>KOONDTABEL_TÄITMISEKS!W9</f>
        <v>5</v>
      </c>
      <c r="X189" s="36">
        <f>KOONDTABEL_TÄITMISEKS!X9</f>
        <v>9</v>
      </c>
      <c r="Y189" s="36">
        <f>KOONDTABEL_TÄITMISEKS!Y9</f>
        <v>8</v>
      </c>
      <c r="Z189" s="40">
        <f t="shared" si="41"/>
        <v>83</v>
      </c>
      <c r="AA189" s="36">
        <f>KOONDTABEL_TÄITMISEKS!AA9</f>
        <v>8</v>
      </c>
      <c r="AB189" s="36">
        <f>KOONDTABEL_TÄITMISEKS!AB9</f>
        <v>6</v>
      </c>
      <c r="AC189" s="36">
        <f>KOONDTABEL_TÄITMISEKS!AC9</f>
        <v>10</v>
      </c>
      <c r="AD189" s="36">
        <f>KOONDTABEL_TÄITMISEKS!AD9</f>
        <v>10</v>
      </c>
      <c r="AE189" s="36">
        <f>KOONDTABEL_TÄITMISEKS!AE9</f>
        <v>9</v>
      </c>
      <c r="AF189" s="36">
        <f>KOONDTABEL_TÄITMISEKS!AF9</f>
        <v>9</v>
      </c>
      <c r="AG189" s="36">
        <f>KOONDTABEL_TÄITMISEKS!AG9</f>
        <v>9</v>
      </c>
      <c r="AH189" s="36">
        <f>KOONDTABEL_TÄITMISEKS!AH9</f>
        <v>8</v>
      </c>
      <c r="AI189" s="36">
        <f>KOONDTABEL_TÄITMISEKS!AI9</f>
        <v>10</v>
      </c>
      <c r="AJ189" s="36">
        <f>KOONDTABEL_TÄITMISEKS!AJ9</f>
        <v>9</v>
      </c>
      <c r="AK189" s="40">
        <f t="shared" si="42"/>
        <v>88</v>
      </c>
      <c r="AL189" s="36">
        <f>KOONDTABEL_TÄITMISEKS!AL9</f>
        <v>9</v>
      </c>
      <c r="AM189" s="36">
        <f>KOONDTABEL_TÄITMISEKS!AM9</f>
        <v>8</v>
      </c>
      <c r="AN189" s="36">
        <f>KOONDTABEL_TÄITMISEKS!AN9</f>
        <v>8</v>
      </c>
      <c r="AO189" s="36">
        <f>KOONDTABEL_TÄITMISEKS!AO9</f>
        <v>8</v>
      </c>
      <c r="AP189" s="36">
        <f>KOONDTABEL_TÄITMISEKS!AP9</f>
        <v>10</v>
      </c>
      <c r="AQ189" s="36">
        <f>KOONDTABEL_TÄITMISEKS!AQ9</f>
        <v>6</v>
      </c>
      <c r="AR189" s="36">
        <f>KOONDTABEL_TÄITMISEKS!AR9</f>
        <v>8</v>
      </c>
      <c r="AS189" s="36">
        <f>KOONDTABEL_TÄITMISEKS!AS9</f>
        <v>6</v>
      </c>
      <c r="AT189" s="36">
        <f>KOONDTABEL_TÄITMISEKS!AT9</f>
        <v>9</v>
      </c>
      <c r="AU189" s="36">
        <f>KOONDTABEL_TÄITMISEKS!AU9</f>
        <v>5</v>
      </c>
      <c r="AV189" s="40">
        <f t="shared" si="43"/>
        <v>77</v>
      </c>
      <c r="AW189" s="40">
        <f t="shared" si="44"/>
        <v>78</v>
      </c>
      <c r="AX189" s="40">
        <f t="shared" si="45"/>
        <v>83</v>
      </c>
      <c r="AY189" s="40">
        <f t="shared" si="46"/>
        <v>88</v>
      </c>
      <c r="AZ189" s="40">
        <f t="shared" si="47"/>
        <v>77</v>
      </c>
      <c r="BA189" s="40">
        <f t="shared" si="48"/>
        <v>326</v>
      </c>
      <c r="BB189" s="36" t="e">
        <f t="shared" si="49"/>
        <v>#REF!</v>
      </c>
    </row>
    <row r="190" spans="1:54" ht="14.45" customHeight="1">
      <c r="A190" s="36">
        <f>KOONDTABEL_TÄITMISEKS!A10</f>
        <v>35</v>
      </c>
      <c r="B190" s="66" t="str">
        <f>KOONDTABEL_TÄITMISEKS!B10</f>
        <v>Villu Pook</v>
      </c>
      <c r="C190" s="66" t="str">
        <f>KOONDTABEL_TÄITMISEKS!C10</f>
        <v>individuaal</v>
      </c>
      <c r="D190" s="66" t="str">
        <f>KOONDTABEL_TÄITMISEKS!D10</f>
        <v>Vet</v>
      </c>
      <c r="E190" s="36">
        <f>KOONDTABEL_TÄITMISEKS!E10</f>
        <v>7</v>
      </c>
      <c r="F190" s="36">
        <f>KOONDTABEL_TÄITMISEKS!F10</f>
        <v>9</v>
      </c>
      <c r="G190" s="36">
        <f>KOONDTABEL_TÄITMISEKS!G10</f>
        <v>10</v>
      </c>
      <c r="H190" s="36">
        <f>KOONDTABEL_TÄITMISEKS!H10</f>
        <v>10</v>
      </c>
      <c r="I190" s="36">
        <f>KOONDTABEL_TÄITMISEKS!I10</f>
        <v>9</v>
      </c>
      <c r="J190" s="36">
        <f>KOONDTABEL_TÄITMISEKS!J10</f>
        <v>9</v>
      </c>
      <c r="K190" s="36">
        <f>KOONDTABEL_TÄITMISEKS!K10</f>
        <v>10</v>
      </c>
      <c r="L190" s="36">
        <f>KOONDTABEL_TÄITMISEKS!L10</f>
        <v>10</v>
      </c>
      <c r="M190" s="36">
        <f>KOONDTABEL_TÄITMISEKS!M10</f>
        <v>8</v>
      </c>
      <c r="N190" s="36">
        <f>KOONDTABEL_TÄITMISEKS!N10</f>
        <v>8</v>
      </c>
      <c r="O190" s="40">
        <f t="shared" si="40"/>
        <v>90</v>
      </c>
      <c r="P190" s="36">
        <f>KOONDTABEL_TÄITMISEKS!P10</f>
        <v>10</v>
      </c>
      <c r="Q190" s="36">
        <f>KOONDTABEL_TÄITMISEKS!Q10</f>
        <v>8</v>
      </c>
      <c r="R190" s="36">
        <f>KOONDTABEL_TÄITMISEKS!R10</f>
        <v>9</v>
      </c>
      <c r="S190" s="36">
        <f>KOONDTABEL_TÄITMISEKS!S10</f>
        <v>10</v>
      </c>
      <c r="T190" s="36">
        <f>KOONDTABEL_TÄITMISEKS!T10</f>
        <v>8</v>
      </c>
      <c r="U190" s="36">
        <f>KOONDTABEL_TÄITMISEKS!U10</f>
        <v>7</v>
      </c>
      <c r="V190" s="36">
        <f>KOONDTABEL_TÄITMISEKS!V10</f>
        <v>9</v>
      </c>
      <c r="W190" s="36">
        <f>KOONDTABEL_TÄITMISEKS!W10</f>
        <v>10</v>
      </c>
      <c r="X190" s="36">
        <f>KOONDTABEL_TÄITMISEKS!X10</f>
        <v>9</v>
      </c>
      <c r="Y190" s="36">
        <f>KOONDTABEL_TÄITMISEKS!Y10</f>
        <v>7</v>
      </c>
      <c r="Z190" s="40">
        <f t="shared" si="41"/>
        <v>87</v>
      </c>
      <c r="AA190" s="36">
        <f>KOONDTABEL_TÄITMISEKS!AA10</f>
        <v>7</v>
      </c>
      <c r="AB190" s="36">
        <f>KOONDTABEL_TÄITMISEKS!AB10</f>
        <v>6</v>
      </c>
      <c r="AC190" s="36">
        <f>KOONDTABEL_TÄITMISEKS!AC10</f>
        <v>8</v>
      </c>
      <c r="AD190" s="36">
        <f>KOONDTABEL_TÄITMISEKS!AD10</f>
        <v>7</v>
      </c>
      <c r="AE190" s="36">
        <f>KOONDTABEL_TÄITMISEKS!AE10</f>
        <v>8</v>
      </c>
      <c r="AF190" s="36">
        <f>KOONDTABEL_TÄITMISEKS!AF10</f>
        <v>0</v>
      </c>
      <c r="AG190" s="36">
        <f>KOONDTABEL_TÄITMISEKS!AG10</f>
        <v>10</v>
      </c>
      <c r="AH190" s="36">
        <f>KOONDTABEL_TÄITMISEKS!AH10</f>
        <v>8</v>
      </c>
      <c r="AI190" s="36">
        <f>KOONDTABEL_TÄITMISEKS!AI10</f>
        <v>10</v>
      </c>
      <c r="AJ190" s="36">
        <f>KOONDTABEL_TÄITMISEKS!AJ10</f>
        <v>9</v>
      </c>
      <c r="AK190" s="40">
        <f t="shared" si="42"/>
        <v>73</v>
      </c>
      <c r="AL190" s="36">
        <f>KOONDTABEL_TÄITMISEKS!AL10</f>
        <v>10</v>
      </c>
      <c r="AM190" s="36">
        <f>KOONDTABEL_TÄITMISEKS!AM10</f>
        <v>0</v>
      </c>
      <c r="AN190" s="36">
        <f>KOONDTABEL_TÄITMISEKS!AN10</f>
        <v>10</v>
      </c>
      <c r="AO190" s="36">
        <f>KOONDTABEL_TÄITMISEKS!AO10</f>
        <v>10</v>
      </c>
      <c r="AP190" s="36">
        <f>KOONDTABEL_TÄITMISEKS!AP10</f>
        <v>8</v>
      </c>
      <c r="AQ190" s="36">
        <f>KOONDTABEL_TÄITMISEKS!AQ10</f>
        <v>7</v>
      </c>
      <c r="AR190" s="36">
        <f>KOONDTABEL_TÄITMISEKS!AR10</f>
        <v>10</v>
      </c>
      <c r="AS190" s="36">
        <f>KOONDTABEL_TÄITMISEKS!AS10</f>
        <v>10</v>
      </c>
      <c r="AT190" s="36">
        <f>KOONDTABEL_TÄITMISEKS!AT10</f>
        <v>10</v>
      </c>
      <c r="AU190" s="36">
        <f>KOONDTABEL_TÄITMISEKS!AU10</f>
        <v>1</v>
      </c>
      <c r="AV190" s="40">
        <f t="shared" si="43"/>
        <v>76</v>
      </c>
      <c r="AW190" s="40">
        <f t="shared" si="44"/>
        <v>90</v>
      </c>
      <c r="AX190" s="40">
        <f t="shared" si="45"/>
        <v>87</v>
      </c>
      <c r="AY190" s="40">
        <f t="shared" si="46"/>
        <v>73</v>
      </c>
      <c r="AZ190" s="40">
        <f t="shared" si="47"/>
        <v>76</v>
      </c>
      <c r="BA190" s="40">
        <f t="shared" si="48"/>
        <v>326</v>
      </c>
      <c r="BB190" s="36" t="e">
        <f t="shared" si="49"/>
        <v>#REF!</v>
      </c>
    </row>
    <row r="191" spans="1:54" ht="14.45" customHeight="1">
      <c r="A191" s="36">
        <f>KOONDTABEL_TÄITMISEKS!A11</f>
        <v>1</v>
      </c>
      <c r="B191" s="66" t="str">
        <f>KOONDTABEL_TÄITMISEKS!B11</f>
        <v>Arvo Niiler</v>
      </c>
      <c r="C191" s="66" t="str">
        <f>KOONDTABEL_TÄITMISEKS!C11</f>
        <v>litsentsita</v>
      </c>
      <c r="D191" s="66" t="str">
        <f>KOONDTABEL_TÄITMISEKS!D11</f>
        <v>Open</v>
      </c>
      <c r="E191" s="36">
        <f>KOONDTABEL_TÄITMISEKS!E11</f>
        <v>5</v>
      </c>
      <c r="F191" s="36">
        <f>KOONDTABEL_TÄITMISEKS!F11</f>
        <v>0</v>
      </c>
      <c r="G191" s="36">
        <f>KOONDTABEL_TÄITMISEKS!G11</f>
        <v>7</v>
      </c>
      <c r="H191" s="36">
        <f>KOONDTABEL_TÄITMISEKS!H11</f>
        <v>6</v>
      </c>
      <c r="I191" s="36">
        <f>KOONDTABEL_TÄITMISEKS!I11</f>
        <v>10</v>
      </c>
      <c r="J191" s="36">
        <f>KOONDTABEL_TÄITMISEKS!J11</f>
        <v>9</v>
      </c>
      <c r="K191" s="36">
        <f>KOONDTABEL_TÄITMISEKS!K11</f>
        <v>10</v>
      </c>
      <c r="L191" s="36">
        <f>KOONDTABEL_TÄITMISEKS!L11</f>
        <v>9</v>
      </c>
      <c r="M191" s="36">
        <f>KOONDTABEL_TÄITMISEKS!M11</f>
        <v>9</v>
      </c>
      <c r="N191" s="36">
        <f>KOONDTABEL_TÄITMISEKS!N11</f>
        <v>6</v>
      </c>
      <c r="O191" s="40">
        <f t="shared" si="40"/>
        <v>71</v>
      </c>
      <c r="P191" s="36">
        <f>KOONDTABEL_TÄITMISEKS!P11</f>
        <v>9</v>
      </c>
      <c r="Q191" s="36">
        <f>KOONDTABEL_TÄITMISEKS!Q11</f>
        <v>8</v>
      </c>
      <c r="R191" s="36">
        <f>KOONDTABEL_TÄITMISEKS!R11</f>
        <v>8</v>
      </c>
      <c r="S191" s="36">
        <f>KOONDTABEL_TÄITMISEKS!S11</f>
        <v>3</v>
      </c>
      <c r="T191" s="36">
        <f>KOONDTABEL_TÄITMISEKS!T11</f>
        <v>10</v>
      </c>
      <c r="U191" s="36">
        <f>KOONDTABEL_TÄITMISEKS!U11</f>
        <v>6</v>
      </c>
      <c r="V191" s="36">
        <f>KOONDTABEL_TÄITMISEKS!V11</f>
        <v>9</v>
      </c>
      <c r="W191" s="36">
        <f>KOONDTABEL_TÄITMISEKS!W11</f>
        <v>8</v>
      </c>
      <c r="X191" s="36">
        <f>KOONDTABEL_TÄITMISEKS!X11</f>
        <v>9</v>
      </c>
      <c r="Y191" s="36">
        <f>KOONDTABEL_TÄITMISEKS!Y11</f>
        <v>8</v>
      </c>
      <c r="Z191" s="40">
        <f t="shared" si="41"/>
        <v>78</v>
      </c>
      <c r="AA191" s="36">
        <f>KOONDTABEL_TÄITMISEKS!AA11</f>
        <v>10</v>
      </c>
      <c r="AB191" s="36">
        <f>KOONDTABEL_TÄITMISEKS!AB11</f>
        <v>9</v>
      </c>
      <c r="AC191" s="36">
        <f>KOONDTABEL_TÄITMISEKS!AC11</f>
        <v>9</v>
      </c>
      <c r="AD191" s="36">
        <f>KOONDTABEL_TÄITMISEKS!AD11</f>
        <v>7</v>
      </c>
      <c r="AE191" s="36">
        <f>KOONDTABEL_TÄITMISEKS!AE11</f>
        <v>10</v>
      </c>
      <c r="AF191" s="36">
        <f>KOONDTABEL_TÄITMISEKS!AF11</f>
        <v>10</v>
      </c>
      <c r="AG191" s="36">
        <f>KOONDTABEL_TÄITMISEKS!AG11</f>
        <v>10</v>
      </c>
      <c r="AH191" s="36">
        <f>KOONDTABEL_TÄITMISEKS!AH11</f>
        <v>9</v>
      </c>
      <c r="AI191" s="36">
        <f>KOONDTABEL_TÄITMISEKS!AI11</f>
        <v>10</v>
      </c>
      <c r="AJ191" s="36">
        <f>KOONDTABEL_TÄITMISEKS!AJ11</f>
        <v>10</v>
      </c>
      <c r="AK191" s="40">
        <f t="shared" si="42"/>
        <v>94</v>
      </c>
      <c r="AL191" s="36">
        <f>KOONDTABEL_TÄITMISEKS!AL11</f>
        <v>9</v>
      </c>
      <c r="AM191" s="36">
        <f>KOONDTABEL_TÄITMISEKS!AM11</f>
        <v>7</v>
      </c>
      <c r="AN191" s="36">
        <f>KOONDTABEL_TÄITMISEKS!AN11</f>
        <v>5</v>
      </c>
      <c r="AO191" s="36">
        <f>KOONDTABEL_TÄITMISEKS!AO11</f>
        <v>8</v>
      </c>
      <c r="AP191" s="36">
        <f>KOONDTABEL_TÄITMISEKS!AP11</f>
        <v>8</v>
      </c>
      <c r="AQ191" s="36">
        <f>KOONDTABEL_TÄITMISEKS!AQ11</f>
        <v>5</v>
      </c>
      <c r="AR191" s="36">
        <f>KOONDTABEL_TÄITMISEKS!AR11</f>
        <v>10</v>
      </c>
      <c r="AS191" s="36">
        <f>KOONDTABEL_TÄITMISEKS!AS11</f>
        <v>8</v>
      </c>
      <c r="AT191" s="36">
        <f>KOONDTABEL_TÄITMISEKS!AT11</f>
        <v>6</v>
      </c>
      <c r="AU191" s="36">
        <f>KOONDTABEL_TÄITMISEKS!AU11</f>
        <v>8</v>
      </c>
      <c r="AV191" s="40">
        <f t="shared" si="43"/>
        <v>74</v>
      </c>
      <c r="AW191" s="40">
        <f t="shared" si="44"/>
        <v>71</v>
      </c>
      <c r="AX191" s="40">
        <f t="shared" si="45"/>
        <v>78</v>
      </c>
      <c r="AY191" s="40">
        <f t="shared" si="46"/>
        <v>94</v>
      </c>
      <c r="AZ191" s="40">
        <f t="shared" si="47"/>
        <v>74</v>
      </c>
      <c r="BA191" s="40">
        <f t="shared" si="48"/>
        <v>317</v>
      </c>
      <c r="BB191" s="36" t="e">
        <f t="shared" si="49"/>
        <v>#REF!</v>
      </c>
    </row>
    <row r="192" spans="1:54" ht="14.45" customHeight="1">
      <c r="A192" s="36">
        <f>KOONDTABEL_TÄITMISEKS!A12</f>
        <v>5</v>
      </c>
      <c r="B192" s="66" t="str">
        <f>KOONDTABEL_TÄITMISEKS!B12</f>
        <v>Peeter Jürisson</v>
      </c>
      <c r="C192" s="66" t="str">
        <f>KOONDTABEL_TÄITMISEKS!C12</f>
        <v>Tagavere LK</v>
      </c>
      <c r="D192" s="66" t="str">
        <f>KOONDTABEL_TÄITMISEKS!D12</f>
        <v>Jun</v>
      </c>
      <c r="E192" s="36">
        <f>KOONDTABEL_TÄITMISEKS!E12</f>
        <v>6</v>
      </c>
      <c r="F192" s="36">
        <f>KOONDTABEL_TÄITMISEKS!F12</f>
        <v>10</v>
      </c>
      <c r="G192" s="36">
        <f>KOONDTABEL_TÄITMISEKS!G12</f>
        <v>9</v>
      </c>
      <c r="H192" s="36">
        <f>KOONDTABEL_TÄITMISEKS!H12</f>
        <v>10</v>
      </c>
      <c r="I192" s="36">
        <f>KOONDTABEL_TÄITMISEKS!I12</f>
        <v>6</v>
      </c>
      <c r="J192" s="36">
        <f>KOONDTABEL_TÄITMISEKS!J12</f>
        <v>6</v>
      </c>
      <c r="K192" s="36">
        <f>KOONDTABEL_TÄITMISEKS!K12</f>
        <v>7</v>
      </c>
      <c r="L192" s="36">
        <f>KOONDTABEL_TÄITMISEKS!L12</f>
        <v>7</v>
      </c>
      <c r="M192" s="36">
        <f>KOONDTABEL_TÄITMISEKS!M12</f>
        <v>9</v>
      </c>
      <c r="N192" s="36">
        <f>KOONDTABEL_TÄITMISEKS!N12</f>
        <v>9</v>
      </c>
      <c r="O192" s="40">
        <f t="shared" si="40"/>
        <v>79</v>
      </c>
      <c r="P192" s="36">
        <f>KOONDTABEL_TÄITMISEKS!P12</f>
        <v>10</v>
      </c>
      <c r="Q192" s="36">
        <f>KOONDTABEL_TÄITMISEKS!Q12</f>
        <v>5</v>
      </c>
      <c r="R192" s="36">
        <f>KOONDTABEL_TÄITMISEKS!R12</f>
        <v>8</v>
      </c>
      <c r="S192" s="36">
        <f>KOONDTABEL_TÄITMISEKS!S12</f>
        <v>6</v>
      </c>
      <c r="T192" s="36">
        <f>KOONDTABEL_TÄITMISEKS!T12</f>
        <v>10</v>
      </c>
      <c r="U192" s="36">
        <f>KOONDTABEL_TÄITMISEKS!U12</f>
        <v>8</v>
      </c>
      <c r="V192" s="36">
        <f>KOONDTABEL_TÄITMISEKS!V12</f>
        <v>9</v>
      </c>
      <c r="W192" s="36">
        <f>KOONDTABEL_TÄITMISEKS!W12</f>
        <v>10</v>
      </c>
      <c r="X192" s="36">
        <f>KOONDTABEL_TÄITMISEKS!X12</f>
        <v>9</v>
      </c>
      <c r="Y192" s="36">
        <f>KOONDTABEL_TÄITMISEKS!Y12</f>
        <v>7</v>
      </c>
      <c r="Z192" s="40">
        <f t="shared" si="41"/>
        <v>82</v>
      </c>
      <c r="AA192" s="36">
        <f>KOONDTABEL_TÄITMISEKS!AA12</f>
        <v>7</v>
      </c>
      <c r="AB192" s="36">
        <f>KOONDTABEL_TÄITMISEKS!AB12</f>
        <v>9</v>
      </c>
      <c r="AC192" s="36">
        <f>KOONDTABEL_TÄITMISEKS!AC12</f>
        <v>10</v>
      </c>
      <c r="AD192" s="36">
        <f>KOONDTABEL_TÄITMISEKS!AD12</f>
        <v>9</v>
      </c>
      <c r="AE192" s="36">
        <f>KOONDTABEL_TÄITMISEKS!AE12</f>
        <v>9</v>
      </c>
      <c r="AF192" s="36">
        <f>KOONDTABEL_TÄITMISEKS!AF12</f>
        <v>7</v>
      </c>
      <c r="AG192" s="36">
        <f>KOONDTABEL_TÄITMISEKS!AG12</f>
        <v>8</v>
      </c>
      <c r="AH192" s="36">
        <f>KOONDTABEL_TÄITMISEKS!AH12</f>
        <v>6</v>
      </c>
      <c r="AI192" s="36">
        <f>KOONDTABEL_TÄITMISEKS!AI12</f>
        <v>7</v>
      </c>
      <c r="AJ192" s="36">
        <f>KOONDTABEL_TÄITMISEKS!AJ12</f>
        <v>7</v>
      </c>
      <c r="AK192" s="40">
        <f t="shared" si="42"/>
        <v>79</v>
      </c>
      <c r="AL192" s="36">
        <f>KOONDTABEL_TÄITMISEKS!AL12</f>
        <v>6</v>
      </c>
      <c r="AM192" s="36">
        <f>KOONDTABEL_TÄITMISEKS!AM12</f>
        <v>10</v>
      </c>
      <c r="AN192" s="36">
        <f>KOONDTABEL_TÄITMISEKS!AN12</f>
        <v>10</v>
      </c>
      <c r="AO192" s="36">
        <f>KOONDTABEL_TÄITMISEKS!AO12</f>
        <v>10</v>
      </c>
      <c r="AP192" s="36">
        <f>KOONDTABEL_TÄITMISEKS!AP12</f>
        <v>8</v>
      </c>
      <c r="AQ192" s="36">
        <f>KOONDTABEL_TÄITMISEKS!AQ12</f>
        <v>8</v>
      </c>
      <c r="AR192" s="36">
        <f>KOONDTABEL_TÄITMISEKS!AR12</f>
        <v>9</v>
      </c>
      <c r="AS192" s="36">
        <f>KOONDTABEL_TÄITMISEKS!AS12</f>
        <v>8</v>
      </c>
      <c r="AT192" s="36">
        <f>KOONDTABEL_TÄITMISEKS!AT12</f>
        <v>7</v>
      </c>
      <c r="AU192" s="36">
        <f>KOONDTABEL_TÄITMISEKS!AU12</f>
        <v>8</v>
      </c>
      <c r="AV192" s="40">
        <f t="shared" si="43"/>
        <v>84</v>
      </c>
      <c r="AW192" s="40">
        <f t="shared" si="44"/>
        <v>79</v>
      </c>
      <c r="AX192" s="40">
        <f t="shared" si="45"/>
        <v>82</v>
      </c>
      <c r="AY192" s="40">
        <f t="shared" si="46"/>
        <v>79</v>
      </c>
      <c r="AZ192" s="40">
        <f t="shared" si="47"/>
        <v>84</v>
      </c>
      <c r="BA192" s="40">
        <f t="shared" si="48"/>
        <v>324</v>
      </c>
      <c r="BB192" s="36" t="e">
        <f t="shared" si="49"/>
        <v>#REF!</v>
      </c>
    </row>
    <row r="193" spans="1:54" ht="14.45" customHeight="1">
      <c r="A193" s="36">
        <f>KOONDTABEL_TÄITMISEKS!A13</f>
        <v>34</v>
      </c>
      <c r="B193" s="66" t="str">
        <f>KOONDTABEL_TÄITMISEKS!B13</f>
        <v>Artyom Deykov</v>
      </c>
      <c r="C193" s="66" t="str">
        <f>KOONDTABEL_TÄITMISEKS!C13</f>
        <v>Silma LK</v>
      </c>
      <c r="D193" s="66" t="str">
        <f>KOONDTABEL_TÄITMISEKS!D13</f>
        <v>Sen</v>
      </c>
      <c r="E193" s="36">
        <f>KOONDTABEL_TÄITMISEKS!E13</f>
        <v>8</v>
      </c>
      <c r="F193" s="36">
        <f>KOONDTABEL_TÄITMISEKS!F13</f>
        <v>6</v>
      </c>
      <c r="G193" s="36">
        <f>KOONDTABEL_TÄITMISEKS!G13</f>
        <v>9</v>
      </c>
      <c r="H193" s="36">
        <f>KOONDTABEL_TÄITMISEKS!H13</f>
        <v>7</v>
      </c>
      <c r="I193" s="36">
        <f>KOONDTABEL_TÄITMISEKS!I13</f>
        <v>10</v>
      </c>
      <c r="J193" s="36">
        <f>KOONDTABEL_TÄITMISEKS!J13</f>
        <v>8</v>
      </c>
      <c r="K193" s="36">
        <f>KOONDTABEL_TÄITMISEKS!K13</f>
        <v>10</v>
      </c>
      <c r="L193" s="36">
        <f>KOONDTABEL_TÄITMISEKS!L13</f>
        <v>8</v>
      </c>
      <c r="M193" s="36">
        <f>KOONDTABEL_TÄITMISEKS!M13</f>
        <v>8</v>
      </c>
      <c r="N193" s="36">
        <f>KOONDTABEL_TÄITMISEKS!N13</f>
        <v>3</v>
      </c>
      <c r="O193" s="40">
        <f t="shared" si="40"/>
        <v>77</v>
      </c>
      <c r="P193" s="36">
        <f>KOONDTABEL_TÄITMISEKS!P13</f>
        <v>10</v>
      </c>
      <c r="Q193" s="36">
        <f>KOONDTABEL_TÄITMISEKS!Q13</f>
        <v>9</v>
      </c>
      <c r="R193" s="36">
        <f>KOONDTABEL_TÄITMISEKS!R13</f>
        <v>9</v>
      </c>
      <c r="S193" s="36">
        <f>KOONDTABEL_TÄITMISEKS!S13</f>
        <v>8</v>
      </c>
      <c r="T193" s="36">
        <f>KOONDTABEL_TÄITMISEKS!T13</f>
        <v>10</v>
      </c>
      <c r="U193" s="36">
        <f>KOONDTABEL_TÄITMISEKS!U13</f>
        <v>8</v>
      </c>
      <c r="V193" s="36">
        <f>KOONDTABEL_TÄITMISEKS!V13</f>
        <v>9</v>
      </c>
      <c r="W193" s="36">
        <f>KOONDTABEL_TÄITMISEKS!W13</f>
        <v>9</v>
      </c>
      <c r="X193" s="36">
        <f>KOONDTABEL_TÄITMISEKS!X13</f>
        <v>5</v>
      </c>
      <c r="Y193" s="36">
        <f>KOONDTABEL_TÄITMISEKS!Y13</f>
        <v>7</v>
      </c>
      <c r="Z193" s="40">
        <f t="shared" si="41"/>
        <v>84</v>
      </c>
      <c r="AA193" s="36">
        <f>KOONDTABEL_TÄITMISEKS!AA13</f>
        <v>9</v>
      </c>
      <c r="AB193" s="36">
        <f>KOONDTABEL_TÄITMISEKS!AB13</f>
        <v>5</v>
      </c>
      <c r="AC193" s="36">
        <f>KOONDTABEL_TÄITMISEKS!AC13</f>
        <v>5</v>
      </c>
      <c r="AD193" s="36">
        <f>KOONDTABEL_TÄITMISEKS!AD13</f>
        <v>9</v>
      </c>
      <c r="AE193" s="36">
        <f>KOONDTABEL_TÄITMISEKS!AE13</f>
        <v>8</v>
      </c>
      <c r="AF193" s="36">
        <f>KOONDTABEL_TÄITMISEKS!AF13</f>
        <v>8</v>
      </c>
      <c r="AG193" s="36">
        <f>KOONDTABEL_TÄITMISEKS!AG13</f>
        <v>8</v>
      </c>
      <c r="AH193" s="36">
        <f>KOONDTABEL_TÄITMISEKS!AH13</f>
        <v>9</v>
      </c>
      <c r="AI193" s="36">
        <f>KOONDTABEL_TÄITMISEKS!AI13</f>
        <v>8</v>
      </c>
      <c r="AJ193" s="36">
        <f>KOONDTABEL_TÄITMISEKS!AJ13</f>
        <v>8</v>
      </c>
      <c r="AK193" s="40">
        <f t="shared" si="42"/>
        <v>77</v>
      </c>
      <c r="AL193" s="36">
        <f>KOONDTABEL_TÄITMISEKS!AL13</f>
        <v>8</v>
      </c>
      <c r="AM193" s="36">
        <f>KOONDTABEL_TÄITMISEKS!AM13</f>
        <v>6</v>
      </c>
      <c r="AN193" s="36">
        <f>KOONDTABEL_TÄITMISEKS!AN13</f>
        <v>10</v>
      </c>
      <c r="AO193" s="36">
        <f>KOONDTABEL_TÄITMISEKS!AO13</f>
        <v>8</v>
      </c>
      <c r="AP193" s="36">
        <f>KOONDTABEL_TÄITMISEKS!AP13</f>
        <v>10</v>
      </c>
      <c r="AQ193" s="36">
        <f>KOONDTABEL_TÄITMISEKS!AQ13</f>
        <v>7</v>
      </c>
      <c r="AR193" s="36">
        <f>KOONDTABEL_TÄITMISEKS!AR13</f>
        <v>8</v>
      </c>
      <c r="AS193" s="36">
        <f>KOONDTABEL_TÄITMISEKS!AS13</f>
        <v>7</v>
      </c>
      <c r="AT193" s="36">
        <f>KOONDTABEL_TÄITMISEKS!AT13</f>
        <v>10</v>
      </c>
      <c r="AU193" s="36">
        <f>KOONDTABEL_TÄITMISEKS!AU13</f>
        <v>9</v>
      </c>
      <c r="AV193" s="40">
        <f t="shared" si="43"/>
        <v>83</v>
      </c>
      <c r="AW193" s="40">
        <f t="shared" si="44"/>
        <v>77</v>
      </c>
      <c r="AX193" s="40">
        <f t="shared" si="45"/>
        <v>84</v>
      </c>
      <c r="AY193" s="40">
        <f t="shared" si="46"/>
        <v>77</v>
      </c>
      <c r="AZ193" s="40">
        <f t="shared" si="47"/>
        <v>83</v>
      </c>
      <c r="BA193" s="40">
        <f t="shared" si="48"/>
        <v>321</v>
      </c>
      <c r="BB193" s="36" t="e">
        <f t="shared" si="49"/>
        <v>#REF!</v>
      </c>
    </row>
    <row r="194" spans="1:54" ht="14.45" customHeight="1">
      <c r="A194" s="36">
        <f>KOONDTABEL_TÄITMISEKS!A14</f>
        <v>11</v>
      </c>
      <c r="B194" s="66" t="str">
        <f>KOONDTABEL_TÄITMISEKS!B14</f>
        <v>Indrek Tombak</v>
      </c>
      <c r="C194" s="66" t="str">
        <f>KOONDTABEL_TÄITMISEKS!C14</f>
        <v>litsentsita</v>
      </c>
      <c r="D194" s="66" t="str">
        <f>KOONDTABEL_TÄITMISEKS!D14</f>
        <v>Open</v>
      </c>
      <c r="E194" s="36">
        <f>KOONDTABEL_TÄITMISEKS!E14</f>
        <v>7</v>
      </c>
      <c r="F194" s="36">
        <f>KOONDTABEL_TÄITMISEKS!F14</f>
        <v>8</v>
      </c>
      <c r="G194" s="36">
        <f>KOONDTABEL_TÄITMISEKS!G14</f>
        <v>7</v>
      </c>
      <c r="H194" s="36">
        <f>KOONDTABEL_TÄITMISEKS!H14</f>
        <v>7</v>
      </c>
      <c r="I194" s="36">
        <f>KOONDTABEL_TÄITMISEKS!I14</f>
        <v>9</v>
      </c>
      <c r="J194" s="36">
        <f>KOONDTABEL_TÄITMISEKS!J14</f>
        <v>6</v>
      </c>
      <c r="K194" s="36">
        <f>KOONDTABEL_TÄITMISEKS!K14</f>
        <v>5</v>
      </c>
      <c r="L194" s="36">
        <f>KOONDTABEL_TÄITMISEKS!L14</f>
        <v>5</v>
      </c>
      <c r="M194" s="36">
        <f>KOONDTABEL_TÄITMISEKS!M14</f>
        <v>10</v>
      </c>
      <c r="N194" s="36">
        <f>KOONDTABEL_TÄITMISEKS!N14</f>
        <v>9</v>
      </c>
      <c r="O194" s="40">
        <f t="shared" si="40"/>
        <v>73</v>
      </c>
      <c r="P194" s="36">
        <f>KOONDTABEL_TÄITMISEKS!P14</f>
        <v>8</v>
      </c>
      <c r="Q194" s="36">
        <f>KOONDTABEL_TÄITMISEKS!Q14</f>
        <v>7</v>
      </c>
      <c r="R194" s="36">
        <f>KOONDTABEL_TÄITMISEKS!R14</f>
        <v>6</v>
      </c>
      <c r="S194" s="36">
        <f>KOONDTABEL_TÄITMISEKS!S14</f>
        <v>5</v>
      </c>
      <c r="T194" s="36">
        <f>KOONDTABEL_TÄITMISEKS!T14</f>
        <v>10</v>
      </c>
      <c r="U194" s="36">
        <f>KOONDTABEL_TÄITMISEKS!U14</f>
        <v>4</v>
      </c>
      <c r="V194" s="36">
        <f>KOONDTABEL_TÄITMISEKS!V14</f>
        <v>7</v>
      </c>
      <c r="W194" s="36">
        <f>KOONDTABEL_TÄITMISEKS!W14</f>
        <v>6</v>
      </c>
      <c r="X194" s="36">
        <f>KOONDTABEL_TÄITMISEKS!X14</f>
        <v>10</v>
      </c>
      <c r="Y194" s="36">
        <f>KOONDTABEL_TÄITMISEKS!Y14</f>
        <v>7</v>
      </c>
      <c r="Z194" s="40">
        <f t="shared" si="41"/>
        <v>70</v>
      </c>
      <c r="AA194" s="36">
        <f>KOONDTABEL_TÄITMISEKS!AA14</f>
        <v>10</v>
      </c>
      <c r="AB194" s="36">
        <f>KOONDTABEL_TÄITMISEKS!AB14</f>
        <v>8</v>
      </c>
      <c r="AC194" s="36">
        <f>KOONDTABEL_TÄITMISEKS!AC14</f>
        <v>9</v>
      </c>
      <c r="AD194" s="36">
        <f>KOONDTABEL_TÄITMISEKS!AD14</f>
        <v>10</v>
      </c>
      <c r="AE194" s="36">
        <f>KOONDTABEL_TÄITMISEKS!AE14</f>
        <v>10</v>
      </c>
      <c r="AF194" s="36">
        <f>KOONDTABEL_TÄITMISEKS!AF14</f>
        <v>8</v>
      </c>
      <c r="AG194" s="36">
        <f>KOONDTABEL_TÄITMISEKS!AG14</f>
        <v>8</v>
      </c>
      <c r="AH194" s="36">
        <f>KOONDTABEL_TÄITMISEKS!AH14</f>
        <v>9</v>
      </c>
      <c r="AI194" s="36">
        <f>KOONDTABEL_TÄITMISEKS!AI14</f>
        <v>9</v>
      </c>
      <c r="AJ194" s="36">
        <f>KOONDTABEL_TÄITMISEKS!AJ14</f>
        <v>8</v>
      </c>
      <c r="AK194" s="40">
        <f t="shared" si="42"/>
        <v>89</v>
      </c>
      <c r="AL194" s="36">
        <f>KOONDTABEL_TÄITMISEKS!AL14</f>
        <v>10</v>
      </c>
      <c r="AM194" s="36">
        <f>KOONDTABEL_TÄITMISEKS!AM14</f>
        <v>8</v>
      </c>
      <c r="AN194" s="36">
        <f>KOONDTABEL_TÄITMISEKS!AN14</f>
        <v>4</v>
      </c>
      <c r="AO194" s="36">
        <f>KOONDTABEL_TÄITMISEKS!AO14</f>
        <v>9</v>
      </c>
      <c r="AP194" s="36">
        <f>KOONDTABEL_TÄITMISEKS!AP14</f>
        <v>9</v>
      </c>
      <c r="AQ194" s="36">
        <f>KOONDTABEL_TÄITMISEKS!AQ14</f>
        <v>9</v>
      </c>
      <c r="AR194" s="36">
        <f>KOONDTABEL_TÄITMISEKS!AR14</f>
        <v>7</v>
      </c>
      <c r="AS194" s="36">
        <f>KOONDTABEL_TÄITMISEKS!AS14</f>
        <v>8</v>
      </c>
      <c r="AT194" s="36">
        <f>KOONDTABEL_TÄITMISEKS!AT14</f>
        <v>8</v>
      </c>
      <c r="AU194" s="36">
        <f>KOONDTABEL_TÄITMISEKS!AU14</f>
        <v>8</v>
      </c>
      <c r="AV194" s="40">
        <f t="shared" si="43"/>
        <v>80</v>
      </c>
      <c r="AW194" s="40">
        <f t="shared" si="44"/>
        <v>73</v>
      </c>
      <c r="AX194" s="40">
        <f t="shared" si="45"/>
        <v>70</v>
      </c>
      <c r="AY194" s="40">
        <f t="shared" si="46"/>
        <v>89</v>
      </c>
      <c r="AZ194" s="40">
        <f t="shared" si="47"/>
        <v>80</v>
      </c>
      <c r="BA194" s="40">
        <f t="shared" si="48"/>
        <v>312</v>
      </c>
      <c r="BB194" s="36" t="e">
        <f t="shared" si="49"/>
        <v>#REF!</v>
      </c>
    </row>
    <row r="195" spans="1:54" ht="14.45" customHeight="1">
      <c r="A195" s="36">
        <f>KOONDTABEL_TÄITMISEKS!A15</f>
        <v>23</v>
      </c>
      <c r="B195" s="66" t="str">
        <f>KOONDTABEL_TÄITMISEKS!B15</f>
        <v>Uldis Karklins</v>
      </c>
      <c r="C195" s="66" t="str">
        <f>KOONDTABEL_TÄITMISEKS!C15</f>
        <v>Latvija</v>
      </c>
      <c r="D195" s="66" t="str">
        <f>KOONDTABEL_TÄITMISEKS!D15</f>
        <v>Open</v>
      </c>
      <c r="E195" s="36">
        <f>KOONDTABEL_TÄITMISEKS!E15</f>
        <v>9</v>
      </c>
      <c r="F195" s="36">
        <f>KOONDTABEL_TÄITMISEKS!F15</f>
        <v>8</v>
      </c>
      <c r="G195" s="36">
        <f>KOONDTABEL_TÄITMISEKS!G15</f>
        <v>10</v>
      </c>
      <c r="H195" s="36">
        <f>KOONDTABEL_TÄITMISEKS!H15</f>
        <v>7</v>
      </c>
      <c r="I195" s="36">
        <f>KOONDTABEL_TÄITMISEKS!I15</f>
        <v>7</v>
      </c>
      <c r="J195" s="36">
        <f>KOONDTABEL_TÄITMISEKS!J15</f>
        <v>6</v>
      </c>
      <c r="K195" s="36">
        <f>KOONDTABEL_TÄITMISEKS!K15</f>
        <v>10</v>
      </c>
      <c r="L195" s="36">
        <f>KOONDTABEL_TÄITMISEKS!L15</f>
        <v>6</v>
      </c>
      <c r="M195" s="36">
        <f>KOONDTABEL_TÄITMISEKS!M15</f>
        <v>8</v>
      </c>
      <c r="N195" s="36">
        <f>KOONDTABEL_TÄITMISEKS!N15</f>
        <v>8</v>
      </c>
      <c r="O195" s="40">
        <f t="shared" si="40"/>
        <v>79</v>
      </c>
      <c r="P195" s="36">
        <f>KOONDTABEL_TÄITMISEKS!P15</f>
        <v>7</v>
      </c>
      <c r="Q195" s="36">
        <f>KOONDTABEL_TÄITMISEKS!Q15</f>
        <v>5</v>
      </c>
      <c r="R195" s="36">
        <f>KOONDTABEL_TÄITMISEKS!R15</f>
        <v>6</v>
      </c>
      <c r="S195" s="36">
        <f>KOONDTABEL_TÄITMISEKS!S15</f>
        <v>7</v>
      </c>
      <c r="T195" s="36">
        <f>KOONDTABEL_TÄITMISEKS!T15</f>
        <v>10</v>
      </c>
      <c r="U195" s="36">
        <f>KOONDTABEL_TÄITMISEKS!U15</f>
        <v>7</v>
      </c>
      <c r="V195" s="36">
        <f>KOONDTABEL_TÄITMISEKS!V15</f>
        <v>7</v>
      </c>
      <c r="W195" s="36">
        <f>KOONDTABEL_TÄITMISEKS!W15</f>
        <v>8</v>
      </c>
      <c r="X195" s="36">
        <f>KOONDTABEL_TÄITMISEKS!X15</f>
        <v>9</v>
      </c>
      <c r="Y195" s="36">
        <f>KOONDTABEL_TÄITMISEKS!Y15</f>
        <v>9</v>
      </c>
      <c r="Z195" s="40">
        <f t="shared" si="41"/>
        <v>75</v>
      </c>
      <c r="AA195" s="36">
        <f>KOONDTABEL_TÄITMISEKS!AA15</f>
        <v>7</v>
      </c>
      <c r="AB195" s="36">
        <f>KOONDTABEL_TÄITMISEKS!AB15</f>
        <v>9</v>
      </c>
      <c r="AC195" s="36">
        <f>KOONDTABEL_TÄITMISEKS!AC15</f>
        <v>10</v>
      </c>
      <c r="AD195" s="36">
        <f>KOONDTABEL_TÄITMISEKS!AD15</f>
        <v>7</v>
      </c>
      <c r="AE195" s="36">
        <f>KOONDTABEL_TÄITMISEKS!AE15</f>
        <v>10</v>
      </c>
      <c r="AF195" s="36">
        <f>KOONDTABEL_TÄITMISEKS!AF15</f>
        <v>6</v>
      </c>
      <c r="AG195" s="36">
        <f>KOONDTABEL_TÄITMISEKS!AG15</f>
        <v>9</v>
      </c>
      <c r="AH195" s="36">
        <f>KOONDTABEL_TÄITMISEKS!AH15</f>
        <v>8</v>
      </c>
      <c r="AI195" s="36">
        <f>KOONDTABEL_TÄITMISEKS!AI15</f>
        <v>10</v>
      </c>
      <c r="AJ195" s="36">
        <f>KOONDTABEL_TÄITMISEKS!AJ15</f>
        <v>6</v>
      </c>
      <c r="AK195" s="40">
        <f t="shared" si="42"/>
        <v>82</v>
      </c>
      <c r="AL195" s="36">
        <f>KOONDTABEL_TÄITMISEKS!AL15</f>
        <v>8</v>
      </c>
      <c r="AM195" s="36">
        <f>KOONDTABEL_TÄITMISEKS!AM15</f>
        <v>9</v>
      </c>
      <c r="AN195" s="36">
        <f>KOONDTABEL_TÄITMISEKS!AN15</f>
        <v>9</v>
      </c>
      <c r="AO195" s="36">
        <f>KOONDTABEL_TÄITMISEKS!AO15</f>
        <v>4</v>
      </c>
      <c r="AP195" s="36">
        <f>KOONDTABEL_TÄITMISEKS!AP15</f>
        <v>7</v>
      </c>
      <c r="AQ195" s="36">
        <f>KOONDTABEL_TÄITMISEKS!AQ15</f>
        <v>7</v>
      </c>
      <c r="AR195" s="36">
        <f>KOONDTABEL_TÄITMISEKS!AR15</f>
        <v>7</v>
      </c>
      <c r="AS195" s="36">
        <f>KOONDTABEL_TÄITMISEKS!AS15</f>
        <v>8</v>
      </c>
      <c r="AT195" s="36">
        <f>KOONDTABEL_TÄITMISEKS!AT15</f>
        <v>6</v>
      </c>
      <c r="AU195" s="36">
        <f>KOONDTABEL_TÄITMISEKS!AU15</f>
        <v>8</v>
      </c>
      <c r="AV195" s="40">
        <f t="shared" si="43"/>
        <v>73</v>
      </c>
      <c r="AW195" s="40">
        <f t="shared" si="44"/>
        <v>79</v>
      </c>
      <c r="AX195" s="40">
        <f t="shared" si="45"/>
        <v>75</v>
      </c>
      <c r="AY195" s="40">
        <f t="shared" si="46"/>
        <v>82</v>
      </c>
      <c r="AZ195" s="40">
        <f t="shared" si="47"/>
        <v>73</v>
      </c>
      <c r="BA195" s="40">
        <f t="shared" si="48"/>
        <v>309</v>
      </c>
      <c r="BB195" s="36" t="e">
        <f t="shared" si="49"/>
        <v>#REF!</v>
      </c>
    </row>
    <row r="196" spans="1:54" ht="14.45" customHeight="1">
      <c r="A196" s="36">
        <f>KOONDTABEL_TÄITMISEKS!A16</f>
        <v>9</v>
      </c>
      <c r="B196" s="66" t="str">
        <f>KOONDTABEL_TÄITMISEKS!B16</f>
        <v>Igor Homin</v>
      </c>
      <c r="C196" s="66" t="str">
        <f>KOONDTABEL_TÄITMISEKS!C16</f>
        <v>Järvamaa JK</v>
      </c>
      <c r="D196" s="66" t="str">
        <f>KOONDTABEL_TÄITMISEKS!D16</f>
        <v>Sen</v>
      </c>
      <c r="E196" s="36">
        <f>KOONDTABEL_TÄITMISEKS!E16</f>
        <v>8</v>
      </c>
      <c r="F196" s="36">
        <f>KOONDTABEL_TÄITMISEKS!F16</f>
        <v>6</v>
      </c>
      <c r="G196" s="36">
        <f>KOONDTABEL_TÄITMISEKS!G16</f>
        <v>10</v>
      </c>
      <c r="H196" s="36">
        <f>KOONDTABEL_TÄITMISEKS!H16</f>
        <v>7</v>
      </c>
      <c r="I196" s="36">
        <f>KOONDTABEL_TÄITMISEKS!I16</f>
        <v>10</v>
      </c>
      <c r="J196" s="36">
        <f>KOONDTABEL_TÄITMISEKS!J16</f>
        <v>8</v>
      </c>
      <c r="K196" s="36">
        <f>KOONDTABEL_TÄITMISEKS!K16</f>
        <v>7</v>
      </c>
      <c r="L196" s="36">
        <f>KOONDTABEL_TÄITMISEKS!L16</f>
        <v>9</v>
      </c>
      <c r="M196" s="36">
        <f>KOONDTABEL_TÄITMISEKS!M16</f>
        <v>9</v>
      </c>
      <c r="N196" s="36">
        <f>KOONDTABEL_TÄITMISEKS!N16</f>
        <v>9</v>
      </c>
      <c r="O196" s="40">
        <f t="shared" si="40"/>
        <v>83</v>
      </c>
      <c r="P196" s="36">
        <f>KOONDTABEL_TÄITMISEKS!P16</f>
        <v>10</v>
      </c>
      <c r="Q196" s="36">
        <f>KOONDTABEL_TÄITMISEKS!Q16</f>
        <v>0</v>
      </c>
      <c r="R196" s="36">
        <f>KOONDTABEL_TÄITMISEKS!R16</f>
        <v>7</v>
      </c>
      <c r="S196" s="36">
        <f>KOONDTABEL_TÄITMISEKS!S16</f>
        <v>8</v>
      </c>
      <c r="T196" s="36">
        <f>KOONDTABEL_TÄITMISEKS!T16</f>
        <v>10</v>
      </c>
      <c r="U196" s="36">
        <f>KOONDTABEL_TÄITMISEKS!U16</f>
        <v>9</v>
      </c>
      <c r="V196" s="36">
        <f>KOONDTABEL_TÄITMISEKS!V16</f>
        <v>7</v>
      </c>
      <c r="W196" s="36">
        <f>KOONDTABEL_TÄITMISEKS!W16</f>
        <v>8</v>
      </c>
      <c r="X196" s="36">
        <f>KOONDTABEL_TÄITMISEKS!X16</f>
        <v>9</v>
      </c>
      <c r="Y196" s="36">
        <f>KOONDTABEL_TÄITMISEKS!Y16</f>
        <v>0</v>
      </c>
      <c r="Z196" s="40">
        <f t="shared" si="41"/>
        <v>68</v>
      </c>
      <c r="AA196" s="36">
        <f>KOONDTABEL_TÄITMISEKS!AA16</f>
        <v>6</v>
      </c>
      <c r="AB196" s="36">
        <f>KOONDTABEL_TÄITMISEKS!AB16</f>
        <v>7</v>
      </c>
      <c r="AC196" s="36">
        <f>KOONDTABEL_TÄITMISEKS!AC16</f>
        <v>5</v>
      </c>
      <c r="AD196" s="36">
        <f>KOONDTABEL_TÄITMISEKS!AD16</f>
        <v>10</v>
      </c>
      <c r="AE196" s="36">
        <f>KOONDTABEL_TÄITMISEKS!AE16</f>
        <v>10</v>
      </c>
      <c r="AF196" s="36">
        <f>KOONDTABEL_TÄITMISEKS!AF16</f>
        <v>6</v>
      </c>
      <c r="AG196" s="36">
        <f>KOONDTABEL_TÄITMISEKS!AG16</f>
        <v>10</v>
      </c>
      <c r="AH196" s="36">
        <f>KOONDTABEL_TÄITMISEKS!AH16</f>
        <v>8</v>
      </c>
      <c r="AI196" s="36">
        <f>KOONDTABEL_TÄITMISEKS!AI16</f>
        <v>10</v>
      </c>
      <c r="AJ196" s="36">
        <f>KOONDTABEL_TÄITMISEKS!AJ16</f>
        <v>10</v>
      </c>
      <c r="AK196" s="40">
        <f t="shared" si="42"/>
        <v>82</v>
      </c>
      <c r="AL196" s="36">
        <f>KOONDTABEL_TÄITMISEKS!AL16</f>
        <v>10</v>
      </c>
      <c r="AM196" s="36">
        <f>KOONDTABEL_TÄITMISEKS!AM16</f>
        <v>9</v>
      </c>
      <c r="AN196" s="36">
        <f>KOONDTABEL_TÄITMISEKS!AN16</f>
        <v>8</v>
      </c>
      <c r="AO196" s="36">
        <f>KOONDTABEL_TÄITMISEKS!AO16</f>
        <v>6</v>
      </c>
      <c r="AP196" s="36">
        <f>KOONDTABEL_TÄITMISEKS!AP16</f>
        <v>10</v>
      </c>
      <c r="AQ196" s="36">
        <f>KOONDTABEL_TÄITMISEKS!AQ16</f>
        <v>9</v>
      </c>
      <c r="AR196" s="36">
        <f>KOONDTABEL_TÄITMISEKS!AR16</f>
        <v>10</v>
      </c>
      <c r="AS196" s="36">
        <f>KOONDTABEL_TÄITMISEKS!AS16</f>
        <v>4</v>
      </c>
      <c r="AT196" s="36">
        <f>KOONDTABEL_TÄITMISEKS!AT16</f>
        <v>9</v>
      </c>
      <c r="AU196" s="36">
        <f>KOONDTABEL_TÄITMISEKS!AU16</f>
        <v>0</v>
      </c>
      <c r="AV196" s="40">
        <f t="shared" si="43"/>
        <v>75</v>
      </c>
      <c r="AW196" s="40">
        <f t="shared" si="44"/>
        <v>83</v>
      </c>
      <c r="AX196" s="40">
        <f t="shared" si="45"/>
        <v>68</v>
      </c>
      <c r="AY196" s="40">
        <f t="shared" si="46"/>
        <v>82</v>
      </c>
      <c r="AZ196" s="40">
        <f t="shared" si="47"/>
        <v>75</v>
      </c>
      <c r="BA196" s="40">
        <f t="shared" si="48"/>
        <v>308</v>
      </c>
      <c r="BB196" s="36" t="e">
        <f t="shared" si="49"/>
        <v>#REF!</v>
      </c>
    </row>
    <row r="197" spans="1:54" ht="14.45" customHeight="1">
      <c r="A197" s="36">
        <f>KOONDTABEL_TÄITMISEKS!A17</f>
        <v>17</v>
      </c>
      <c r="B197" s="66" t="str">
        <f>KOONDTABEL_TÄITMISEKS!B17</f>
        <v>Andris Sturitis</v>
      </c>
      <c r="C197" s="66" t="str">
        <f>KOONDTABEL_TÄITMISEKS!C17</f>
        <v>Latvija</v>
      </c>
      <c r="D197" s="66" t="str">
        <f>KOONDTABEL_TÄITMISEKS!D17</f>
        <v>Open</v>
      </c>
      <c r="E197" s="36">
        <f>KOONDTABEL_TÄITMISEKS!E17</f>
        <v>7</v>
      </c>
      <c r="F197" s="36">
        <f>KOONDTABEL_TÄITMISEKS!F17</f>
        <v>6</v>
      </c>
      <c r="G197" s="36">
        <f>KOONDTABEL_TÄITMISEKS!G17</f>
        <v>8</v>
      </c>
      <c r="H197" s="36">
        <f>KOONDTABEL_TÄITMISEKS!H17</f>
        <v>8</v>
      </c>
      <c r="I197" s="36">
        <f>KOONDTABEL_TÄITMISEKS!I17</f>
        <v>8</v>
      </c>
      <c r="J197" s="36">
        <f>KOONDTABEL_TÄITMISEKS!J17</f>
        <v>9</v>
      </c>
      <c r="K197" s="36">
        <f>KOONDTABEL_TÄITMISEKS!K17</f>
        <v>8</v>
      </c>
      <c r="L197" s="36">
        <f>KOONDTABEL_TÄITMISEKS!L17</f>
        <v>7</v>
      </c>
      <c r="M197" s="36">
        <f>KOONDTABEL_TÄITMISEKS!M17</f>
        <v>10</v>
      </c>
      <c r="N197" s="36">
        <f>KOONDTABEL_TÄITMISEKS!N17</f>
        <v>8</v>
      </c>
      <c r="O197" s="40">
        <f t="shared" si="40"/>
        <v>79</v>
      </c>
      <c r="P197" s="36">
        <f>KOONDTABEL_TÄITMISEKS!P17</f>
        <v>7</v>
      </c>
      <c r="Q197" s="36">
        <f>KOONDTABEL_TÄITMISEKS!Q17</f>
        <v>9</v>
      </c>
      <c r="R197" s="36">
        <f>KOONDTABEL_TÄITMISEKS!R17</f>
        <v>9</v>
      </c>
      <c r="S197" s="36">
        <f>KOONDTABEL_TÄITMISEKS!S17</f>
        <v>3</v>
      </c>
      <c r="T197" s="36">
        <f>KOONDTABEL_TÄITMISEKS!T17</f>
        <v>10</v>
      </c>
      <c r="U197" s="36">
        <f>KOONDTABEL_TÄITMISEKS!U17</f>
        <v>9</v>
      </c>
      <c r="V197" s="36">
        <f>KOONDTABEL_TÄITMISEKS!V17</f>
        <v>9</v>
      </c>
      <c r="W197" s="36">
        <f>KOONDTABEL_TÄITMISEKS!W17</f>
        <v>7</v>
      </c>
      <c r="X197" s="36">
        <f>KOONDTABEL_TÄITMISEKS!X17</f>
        <v>6</v>
      </c>
      <c r="Y197" s="36">
        <f>KOONDTABEL_TÄITMISEKS!Y17</f>
        <v>7</v>
      </c>
      <c r="Z197" s="40">
        <f t="shared" si="41"/>
        <v>76</v>
      </c>
      <c r="AA197" s="36">
        <f>KOONDTABEL_TÄITMISEKS!AA17</f>
        <v>10</v>
      </c>
      <c r="AB197" s="36">
        <f>KOONDTABEL_TÄITMISEKS!AB17</f>
        <v>8</v>
      </c>
      <c r="AC197" s="36">
        <f>KOONDTABEL_TÄITMISEKS!AC17</f>
        <v>10</v>
      </c>
      <c r="AD197" s="36">
        <f>KOONDTABEL_TÄITMISEKS!AD17</f>
        <v>7</v>
      </c>
      <c r="AE197" s="36">
        <f>KOONDTABEL_TÄITMISEKS!AE17</f>
        <v>10</v>
      </c>
      <c r="AF197" s="36">
        <f>KOONDTABEL_TÄITMISEKS!AF17</f>
        <v>6</v>
      </c>
      <c r="AG197" s="36">
        <f>KOONDTABEL_TÄITMISEKS!AG17</f>
        <v>10</v>
      </c>
      <c r="AH197" s="36">
        <f>KOONDTABEL_TÄITMISEKS!AH17</f>
        <v>7</v>
      </c>
      <c r="AI197" s="36">
        <f>KOONDTABEL_TÄITMISEKS!AI17</f>
        <v>10</v>
      </c>
      <c r="AJ197" s="36">
        <f>KOONDTABEL_TÄITMISEKS!AJ17</f>
        <v>8</v>
      </c>
      <c r="AK197" s="40">
        <f t="shared" si="42"/>
        <v>86</v>
      </c>
      <c r="AL197" s="36">
        <f>KOONDTABEL_TÄITMISEKS!AL17</f>
        <v>10</v>
      </c>
      <c r="AM197" s="36">
        <f>KOONDTABEL_TÄITMISEKS!AM17</f>
        <v>5</v>
      </c>
      <c r="AN197" s="36">
        <f>KOONDTABEL_TÄITMISEKS!AN17</f>
        <v>8</v>
      </c>
      <c r="AO197" s="36">
        <f>KOONDTABEL_TÄITMISEKS!AO17</f>
        <v>5</v>
      </c>
      <c r="AP197" s="36">
        <f>KOONDTABEL_TÄITMISEKS!AP17</f>
        <v>4</v>
      </c>
      <c r="AQ197" s="36">
        <f>KOONDTABEL_TÄITMISEKS!AQ17</f>
        <v>8</v>
      </c>
      <c r="AR197" s="36">
        <f>KOONDTABEL_TÄITMISEKS!AR17</f>
        <v>9</v>
      </c>
      <c r="AS197" s="36">
        <f>KOONDTABEL_TÄITMISEKS!AS17</f>
        <v>1</v>
      </c>
      <c r="AT197" s="36">
        <f>KOONDTABEL_TÄITMISEKS!AT17</f>
        <v>9</v>
      </c>
      <c r="AU197" s="36">
        <f>KOONDTABEL_TÄITMISEKS!AU17</f>
        <v>8</v>
      </c>
      <c r="AV197" s="40">
        <f t="shared" si="43"/>
        <v>67</v>
      </c>
      <c r="AW197" s="40">
        <f t="shared" si="44"/>
        <v>79</v>
      </c>
      <c r="AX197" s="40">
        <f t="shared" si="45"/>
        <v>76</v>
      </c>
      <c r="AY197" s="40">
        <f t="shared" si="46"/>
        <v>86</v>
      </c>
      <c r="AZ197" s="40">
        <f t="shared" si="47"/>
        <v>67</v>
      </c>
      <c r="BA197" s="40">
        <f t="shared" si="48"/>
        <v>308</v>
      </c>
      <c r="BB197" s="36" t="e">
        <f t="shared" si="49"/>
        <v>#REF!</v>
      </c>
    </row>
    <row r="198" spans="1:54" ht="14.45" customHeight="1">
      <c r="A198" s="36">
        <f>KOONDTABEL_TÄITMISEKS!A18</f>
        <v>25</v>
      </c>
      <c r="B198" s="66" t="str">
        <f>KOONDTABEL_TÄITMISEKS!B18</f>
        <v>Jaanus Kala</v>
      </c>
      <c r="C198" s="66" t="str">
        <f>KOONDTABEL_TÄITMISEKS!C18</f>
        <v>Tartu JK</v>
      </c>
      <c r="D198" s="66" t="str">
        <f>KOONDTABEL_TÄITMISEKS!D18</f>
        <v>Sen</v>
      </c>
      <c r="E198" s="36">
        <f>KOONDTABEL_TÄITMISEKS!E18</f>
        <v>10</v>
      </c>
      <c r="F198" s="36">
        <f>KOONDTABEL_TÄITMISEKS!F18</f>
        <v>9</v>
      </c>
      <c r="G198" s="36">
        <f>KOONDTABEL_TÄITMISEKS!G18</f>
        <v>8</v>
      </c>
      <c r="H198" s="36">
        <f>KOONDTABEL_TÄITMISEKS!H18</f>
        <v>8</v>
      </c>
      <c r="I198" s="36">
        <f>KOONDTABEL_TÄITMISEKS!I18</f>
        <v>10</v>
      </c>
      <c r="J198" s="36">
        <f>KOONDTABEL_TÄITMISEKS!J18</f>
        <v>9</v>
      </c>
      <c r="K198" s="36">
        <f>KOONDTABEL_TÄITMISEKS!K18</f>
        <v>9</v>
      </c>
      <c r="L198" s="36">
        <f>KOONDTABEL_TÄITMISEKS!L18</f>
        <v>7</v>
      </c>
      <c r="M198" s="36">
        <f>KOONDTABEL_TÄITMISEKS!M18</f>
        <v>8</v>
      </c>
      <c r="N198" s="36">
        <f>KOONDTABEL_TÄITMISEKS!N18</f>
        <v>8</v>
      </c>
      <c r="O198" s="40">
        <f t="shared" si="40"/>
        <v>86</v>
      </c>
      <c r="P198" s="36">
        <f>KOONDTABEL_TÄITMISEKS!P18</f>
        <v>8</v>
      </c>
      <c r="Q198" s="36">
        <f>KOONDTABEL_TÄITMISEKS!Q18</f>
        <v>5</v>
      </c>
      <c r="R198" s="36">
        <f>KOONDTABEL_TÄITMISEKS!R18</f>
        <v>5</v>
      </c>
      <c r="S198" s="36">
        <f>KOONDTABEL_TÄITMISEKS!S18</f>
        <v>7</v>
      </c>
      <c r="T198" s="36">
        <f>KOONDTABEL_TÄITMISEKS!T18</f>
        <v>8</v>
      </c>
      <c r="U198" s="36">
        <f>KOONDTABEL_TÄITMISEKS!U18</f>
        <v>7</v>
      </c>
      <c r="V198" s="36">
        <f>KOONDTABEL_TÄITMISEKS!V18</f>
        <v>10</v>
      </c>
      <c r="W198" s="36">
        <f>KOONDTABEL_TÄITMISEKS!W18</f>
        <v>6</v>
      </c>
      <c r="X198" s="36">
        <f>KOONDTABEL_TÄITMISEKS!X18</f>
        <v>9</v>
      </c>
      <c r="Y198" s="36">
        <f>KOONDTABEL_TÄITMISEKS!Y18</f>
        <v>6</v>
      </c>
      <c r="Z198" s="40">
        <f t="shared" si="41"/>
        <v>71</v>
      </c>
      <c r="AA198" s="36">
        <f>KOONDTABEL_TÄITMISEKS!AA18</f>
        <v>7</v>
      </c>
      <c r="AB198" s="36">
        <f>KOONDTABEL_TÄITMISEKS!AB18</f>
        <v>6</v>
      </c>
      <c r="AC198" s="36">
        <f>KOONDTABEL_TÄITMISEKS!AC18</f>
        <v>5</v>
      </c>
      <c r="AD198" s="36">
        <f>KOONDTABEL_TÄITMISEKS!AD18</f>
        <v>5</v>
      </c>
      <c r="AE198" s="36">
        <f>KOONDTABEL_TÄITMISEKS!AE18</f>
        <v>10</v>
      </c>
      <c r="AF198" s="36">
        <f>KOONDTABEL_TÄITMISEKS!AF18</f>
        <v>8</v>
      </c>
      <c r="AG198" s="36">
        <f>KOONDTABEL_TÄITMISEKS!AG18</f>
        <v>7</v>
      </c>
      <c r="AH198" s="36">
        <f>KOONDTABEL_TÄITMISEKS!AH18</f>
        <v>10</v>
      </c>
      <c r="AI198" s="36">
        <f>KOONDTABEL_TÄITMISEKS!AI18</f>
        <v>7</v>
      </c>
      <c r="AJ198" s="36">
        <f>KOONDTABEL_TÄITMISEKS!AJ18</f>
        <v>8</v>
      </c>
      <c r="AK198" s="40">
        <f t="shared" si="42"/>
        <v>73</v>
      </c>
      <c r="AL198" s="36">
        <f>KOONDTABEL_TÄITMISEKS!AL18</f>
        <v>9</v>
      </c>
      <c r="AM198" s="36">
        <f>KOONDTABEL_TÄITMISEKS!AM18</f>
        <v>9</v>
      </c>
      <c r="AN198" s="36">
        <f>KOONDTABEL_TÄITMISEKS!AN18</f>
        <v>9</v>
      </c>
      <c r="AO198" s="36">
        <f>KOONDTABEL_TÄITMISEKS!AO18</f>
        <v>0</v>
      </c>
      <c r="AP198" s="36">
        <f>KOONDTABEL_TÄITMISEKS!AP18</f>
        <v>9</v>
      </c>
      <c r="AQ198" s="36">
        <f>KOONDTABEL_TÄITMISEKS!AQ18</f>
        <v>8</v>
      </c>
      <c r="AR198" s="36">
        <f>KOONDTABEL_TÄITMISEKS!AR18</f>
        <v>8</v>
      </c>
      <c r="AS198" s="36">
        <f>KOONDTABEL_TÄITMISEKS!AS18</f>
        <v>10</v>
      </c>
      <c r="AT198" s="36">
        <f>KOONDTABEL_TÄITMISEKS!AT18</f>
        <v>8</v>
      </c>
      <c r="AU198" s="36">
        <f>KOONDTABEL_TÄITMISEKS!AU18</f>
        <v>8</v>
      </c>
      <c r="AV198" s="40">
        <f t="shared" si="43"/>
        <v>78</v>
      </c>
      <c r="AW198" s="40">
        <f t="shared" si="44"/>
        <v>86</v>
      </c>
      <c r="AX198" s="40">
        <f t="shared" si="45"/>
        <v>71</v>
      </c>
      <c r="AY198" s="40">
        <f t="shared" si="46"/>
        <v>73</v>
      </c>
      <c r="AZ198" s="40">
        <f t="shared" si="47"/>
        <v>78</v>
      </c>
      <c r="BA198" s="40">
        <f t="shared" si="48"/>
        <v>308</v>
      </c>
      <c r="BB198" s="36" t="e">
        <f t="shared" si="49"/>
        <v>#REF!</v>
      </c>
    </row>
    <row r="199" spans="1:54" ht="14.45" customHeight="1">
      <c r="A199" s="36">
        <f>KOONDTABEL_TÄITMISEKS!A19</f>
        <v>28</v>
      </c>
      <c r="B199" s="66" t="str">
        <f>KOONDTABEL_TÄITMISEKS!B19</f>
        <v>Heino Sadam</v>
      </c>
      <c r="C199" s="66" t="str">
        <f>KOONDTABEL_TÄITMISEKS!C19</f>
        <v>individuaal</v>
      </c>
      <c r="D199" s="66" t="str">
        <f>KOONDTABEL_TÄITMISEKS!D19</f>
        <v>Vet</v>
      </c>
      <c r="E199" s="36">
        <f>KOONDTABEL_TÄITMISEKS!E19</f>
        <v>10</v>
      </c>
      <c r="F199" s="36">
        <f>KOONDTABEL_TÄITMISEKS!F19</f>
        <v>7</v>
      </c>
      <c r="G199" s="36">
        <f>KOONDTABEL_TÄITMISEKS!G19</f>
        <v>10</v>
      </c>
      <c r="H199" s="36">
        <f>KOONDTABEL_TÄITMISEKS!H19</f>
        <v>7</v>
      </c>
      <c r="I199" s="36">
        <f>KOONDTABEL_TÄITMISEKS!I19</f>
        <v>10</v>
      </c>
      <c r="J199" s="36">
        <f>KOONDTABEL_TÄITMISEKS!J19</f>
        <v>8</v>
      </c>
      <c r="K199" s="36">
        <f>KOONDTABEL_TÄITMISEKS!K19</f>
        <v>7</v>
      </c>
      <c r="L199" s="36">
        <f>KOONDTABEL_TÄITMISEKS!L19</f>
        <v>7</v>
      </c>
      <c r="M199" s="36">
        <f>KOONDTABEL_TÄITMISEKS!M19</f>
        <v>9</v>
      </c>
      <c r="N199" s="36">
        <f>KOONDTABEL_TÄITMISEKS!N19</f>
        <v>7</v>
      </c>
      <c r="O199" s="40">
        <f t="shared" si="40"/>
        <v>82</v>
      </c>
      <c r="P199" s="36">
        <f>KOONDTABEL_TÄITMISEKS!P19</f>
        <v>10</v>
      </c>
      <c r="Q199" s="36">
        <f>KOONDTABEL_TÄITMISEKS!Q19</f>
        <v>8</v>
      </c>
      <c r="R199" s="36">
        <f>KOONDTABEL_TÄITMISEKS!R19</f>
        <v>10</v>
      </c>
      <c r="S199" s="36">
        <f>KOONDTABEL_TÄITMISEKS!S19</f>
        <v>2</v>
      </c>
      <c r="T199" s="36">
        <f>KOONDTABEL_TÄITMISEKS!T19</f>
        <v>10</v>
      </c>
      <c r="U199" s="36">
        <f>KOONDTABEL_TÄITMISEKS!U19</f>
        <v>8</v>
      </c>
      <c r="V199" s="36">
        <f>KOONDTABEL_TÄITMISEKS!V19</f>
        <v>10</v>
      </c>
      <c r="W199" s="36">
        <f>KOONDTABEL_TÄITMISEKS!W19</f>
        <v>9</v>
      </c>
      <c r="X199" s="36">
        <f>KOONDTABEL_TÄITMISEKS!X19</f>
        <v>8</v>
      </c>
      <c r="Y199" s="36">
        <f>KOONDTABEL_TÄITMISEKS!Y19</f>
        <v>8</v>
      </c>
      <c r="Z199" s="40">
        <f t="shared" si="41"/>
        <v>83</v>
      </c>
      <c r="AA199" s="36">
        <f>KOONDTABEL_TÄITMISEKS!AA19</f>
        <v>7</v>
      </c>
      <c r="AB199" s="36">
        <f>KOONDTABEL_TÄITMISEKS!AB19</f>
        <v>3</v>
      </c>
      <c r="AC199" s="36">
        <f>KOONDTABEL_TÄITMISEKS!AC19</f>
        <v>8</v>
      </c>
      <c r="AD199" s="36">
        <f>KOONDTABEL_TÄITMISEKS!AD19</f>
        <v>7</v>
      </c>
      <c r="AE199" s="36">
        <f>KOONDTABEL_TÄITMISEKS!AE19</f>
        <v>6</v>
      </c>
      <c r="AF199" s="36">
        <f>KOONDTABEL_TÄITMISEKS!AF19</f>
        <v>7</v>
      </c>
      <c r="AG199" s="36">
        <f>KOONDTABEL_TÄITMISEKS!AG19</f>
        <v>10</v>
      </c>
      <c r="AH199" s="36">
        <f>KOONDTABEL_TÄITMISEKS!AH19</f>
        <v>9</v>
      </c>
      <c r="AI199" s="36">
        <f>KOONDTABEL_TÄITMISEKS!AI19</f>
        <v>9</v>
      </c>
      <c r="AJ199" s="36">
        <f>KOONDTABEL_TÄITMISEKS!AJ19</f>
        <v>6</v>
      </c>
      <c r="AK199" s="40">
        <f t="shared" si="42"/>
        <v>72</v>
      </c>
      <c r="AL199" s="36">
        <f>KOONDTABEL_TÄITMISEKS!AL19</f>
        <v>8</v>
      </c>
      <c r="AM199" s="36">
        <f>KOONDTABEL_TÄITMISEKS!AM19</f>
        <v>6</v>
      </c>
      <c r="AN199" s="36">
        <f>KOONDTABEL_TÄITMISEKS!AN19</f>
        <v>10</v>
      </c>
      <c r="AO199" s="36">
        <f>KOONDTABEL_TÄITMISEKS!AO19</f>
        <v>9</v>
      </c>
      <c r="AP199" s="36">
        <f>KOONDTABEL_TÄITMISEKS!AP19</f>
        <v>8</v>
      </c>
      <c r="AQ199" s="36">
        <f>KOONDTABEL_TÄITMISEKS!AQ19</f>
        <v>7</v>
      </c>
      <c r="AR199" s="36">
        <f>KOONDTABEL_TÄITMISEKS!AR19</f>
        <v>9</v>
      </c>
      <c r="AS199" s="36">
        <f>KOONDTABEL_TÄITMISEKS!AS19</f>
        <v>5</v>
      </c>
      <c r="AT199" s="36">
        <f>KOONDTABEL_TÄITMISEKS!AT19</f>
        <v>9</v>
      </c>
      <c r="AU199" s="36">
        <f>KOONDTABEL_TÄITMISEKS!AU19</f>
        <v>0</v>
      </c>
      <c r="AV199" s="40">
        <f t="shared" si="43"/>
        <v>71</v>
      </c>
      <c r="AW199" s="40">
        <f t="shared" si="44"/>
        <v>82</v>
      </c>
      <c r="AX199" s="40">
        <f t="shared" si="45"/>
        <v>83</v>
      </c>
      <c r="AY199" s="40">
        <f t="shared" si="46"/>
        <v>72</v>
      </c>
      <c r="AZ199" s="40">
        <f t="shared" si="47"/>
        <v>71</v>
      </c>
      <c r="BA199" s="40">
        <f t="shared" si="48"/>
        <v>308</v>
      </c>
      <c r="BB199" s="36" t="e">
        <f t="shared" si="49"/>
        <v>#REF!</v>
      </c>
    </row>
    <row r="200" spans="1:54" ht="14.45" customHeight="1">
      <c r="A200" s="36">
        <f>KOONDTABEL_TÄITMISEKS!A20</f>
        <v>37</v>
      </c>
      <c r="B200" s="66" t="str">
        <f>KOONDTABEL_TÄITMISEKS!B20</f>
        <v>Mait Mägi</v>
      </c>
      <c r="C200" s="66" t="str">
        <f>KOONDTABEL_TÄITMISEKS!C20</f>
        <v>individuaal</v>
      </c>
      <c r="D200" s="66" t="str">
        <f>KOONDTABEL_TÄITMISEKS!D20</f>
        <v>Sen</v>
      </c>
      <c r="E200" s="36">
        <f>KOONDTABEL_TÄITMISEKS!E20</f>
        <v>10</v>
      </c>
      <c r="F200" s="36">
        <f>KOONDTABEL_TÄITMISEKS!F20</f>
        <v>7</v>
      </c>
      <c r="G200" s="36">
        <f>KOONDTABEL_TÄITMISEKS!G20</f>
        <v>10</v>
      </c>
      <c r="H200" s="36">
        <f>KOONDTABEL_TÄITMISEKS!H20</f>
        <v>9</v>
      </c>
      <c r="I200" s="36">
        <f>KOONDTABEL_TÄITMISEKS!I20</f>
        <v>7</v>
      </c>
      <c r="J200" s="36">
        <f>KOONDTABEL_TÄITMISEKS!J20</f>
        <v>3</v>
      </c>
      <c r="K200" s="36">
        <f>KOONDTABEL_TÄITMISEKS!K20</f>
        <v>6</v>
      </c>
      <c r="L200" s="36">
        <f>KOONDTABEL_TÄITMISEKS!L20</f>
        <v>8</v>
      </c>
      <c r="M200" s="36">
        <f>KOONDTABEL_TÄITMISEKS!M20</f>
        <v>9</v>
      </c>
      <c r="N200" s="36">
        <f>KOONDTABEL_TÄITMISEKS!N20</f>
        <v>8</v>
      </c>
      <c r="O200" s="40">
        <f t="shared" si="40"/>
        <v>77</v>
      </c>
      <c r="P200" s="36">
        <f>KOONDTABEL_TÄITMISEKS!P20</f>
        <v>6</v>
      </c>
      <c r="Q200" s="36">
        <f>KOONDTABEL_TÄITMISEKS!Q20</f>
        <v>5</v>
      </c>
      <c r="R200" s="36">
        <f>KOONDTABEL_TÄITMISEKS!R20</f>
        <v>7</v>
      </c>
      <c r="S200" s="36">
        <f>KOONDTABEL_TÄITMISEKS!S20</f>
        <v>8</v>
      </c>
      <c r="T200" s="36">
        <f>KOONDTABEL_TÄITMISEKS!T20</f>
        <v>6</v>
      </c>
      <c r="U200" s="36">
        <f>KOONDTABEL_TÄITMISEKS!U20</f>
        <v>0</v>
      </c>
      <c r="V200" s="36">
        <f>KOONDTABEL_TÄITMISEKS!V20</f>
        <v>8</v>
      </c>
      <c r="W200" s="36">
        <f>KOONDTABEL_TÄITMISEKS!W20</f>
        <v>8</v>
      </c>
      <c r="X200" s="36">
        <f>KOONDTABEL_TÄITMISEKS!X20</f>
        <v>10</v>
      </c>
      <c r="Y200" s="36">
        <f>KOONDTABEL_TÄITMISEKS!Y20</f>
        <v>6</v>
      </c>
      <c r="Z200" s="40">
        <f t="shared" si="41"/>
        <v>64</v>
      </c>
      <c r="AA200" s="36">
        <f>KOONDTABEL_TÄITMISEKS!AA20</f>
        <v>9</v>
      </c>
      <c r="AB200" s="36">
        <f>KOONDTABEL_TÄITMISEKS!AB20</f>
        <v>9</v>
      </c>
      <c r="AC200" s="36">
        <f>KOONDTABEL_TÄITMISEKS!AC20</f>
        <v>7</v>
      </c>
      <c r="AD200" s="36">
        <f>KOONDTABEL_TÄITMISEKS!AD20</f>
        <v>8</v>
      </c>
      <c r="AE200" s="36">
        <f>KOONDTABEL_TÄITMISEKS!AE20</f>
        <v>10</v>
      </c>
      <c r="AF200" s="36">
        <f>KOONDTABEL_TÄITMISEKS!AF20</f>
        <v>10</v>
      </c>
      <c r="AG200" s="36">
        <f>KOONDTABEL_TÄITMISEKS!AG20</f>
        <v>8</v>
      </c>
      <c r="AH200" s="36">
        <f>KOONDTABEL_TÄITMISEKS!AH20</f>
        <v>10</v>
      </c>
      <c r="AI200" s="36">
        <f>KOONDTABEL_TÄITMISEKS!AI20</f>
        <v>9</v>
      </c>
      <c r="AJ200" s="36">
        <f>KOONDTABEL_TÄITMISEKS!AJ20</f>
        <v>8</v>
      </c>
      <c r="AK200" s="40">
        <f t="shared" si="42"/>
        <v>88</v>
      </c>
      <c r="AL200" s="36">
        <f>KOONDTABEL_TÄITMISEKS!AL20</f>
        <v>10</v>
      </c>
      <c r="AM200" s="36">
        <f>KOONDTABEL_TÄITMISEKS!AM20</f>
        <v>9</v>
      </c>
      <c r="AN200" s="36">
        <f>KOONDTABEL_TÄITMISEKS!AN20</f>
        <v>9</v>
      </c>
      <c r="AO200" s="36">
        <f>KOONDTABEL_TÄITMISEKS!AO20</f>
        <v>7</v>
      </c>
      <c r="AP200" s="36">
        <f>KOONDTABEL_TÄITMISEKS!AP20</f>
        <v>7</v>
      </c>
      <c r="AQ200" s="36">
        <f>KOONDTABEL_TÄITMISEKS!AQ20</f>
        <v>0</v>
      </c>
      <c r="AR200" s="36">
        <f>KOONDTABEL_TÄITMISEKS!AR20</f>
        <v>10</v>
      </c>
      <c r="AS200" s="36">
        <f>KOONDTABEL_TÄITMISEKS!AS20</f>
        <v>9</v>
      </c>
      <c r="AT200" s="36">
        <f>KOONDTABEL_TÄITMISEKS!AT20</f>
        <v>9</v>
      </c>
      <c r="AU200" s="36">
        <f>KOONDTABEL_TÄITMISEKS!AU20</f>
        <v>9</v>
      </c>
      <c r="AV200" s="40">
        <f t="shared" si="43"/>
        <v>79</v>
      </c>
      <c r="AW200" s="40">
        <f t="shared" si="44"/>
        <v>77</v>
      </c>
      <c r="AX200" s="40">
        <f t="shared" si="45"/>
        <v>64</v>
      </c>
      <c r="AY200" s="40">
        <f t="shared" si="46"/>
        <v>88</v>
      </c>
      <c r="AZ200" s="40">
        <f t="shared" si="47"/>
        <v>79</v>
      </c>
      <c r="BA200" s="40">
        <f t="shared" si="48"/>
        <v>308</v>
      </c>
      <c r="BB200" s="36" t="e">
        <f t="shared" si="49"/>
        <v>#REF!</v>
      </c>
    </row>
    <row r="201" spans="1:54" ht="14.45" customHeight="1">
      <c r="A201" s="36">
        <f>KOONDTABEL_TÄITMISEKS!A21</f>
        <v>3</v>
      </c>
      <c r="B201" s="66" t="str">
        <f>KOONDTABEL_TÄITMISEKS!B21</f>
        <v>Imre Randjõe</v>
      </c>
      <c r="C201" s="66" t="str">
        <f>KOONDTABEL_TÄITMISEKS!C21</f>
        <v>Järvamaa JK</v>
      </c>
      <c r="D201" s="66" t="str">
        <f>KOONDTABEL_TÄITMISEKS!D21</f>
        <v>Sen</v>
      </c>
      <c r="E201" s="36">
        <f>KOONDTABEL_TÄITMISEKS!E21</f>
        <v>10</v>
      </c>
      <c r="F201" s="36">
        <f>KOONDTABEL_TÄITMISEKS!F21</f>
        <v>9</v>
      </c>
      <c r="G201" s="36">
        <f>KOONDTABEL_TÄITMISEKS!G21</f>
        <v>10</v>
      </c>
      <c r="H201" s="36">
        <f>KOONDTABEL_TÄITMISEKS!H21</f>
        <v>8</v>
      </c>
      <c r="I201" s="36">
        <f>KOONDTABEL_TÄITMISEKS!I21</f>
        <v>10</v>
      </c>
      <c r="J201" s="36">
        <f>KOONDTABEL_TÄITMISEKS!J21</f>
        <v>10</v>
      </c>
      <c r="K201" s="36">
        <f>KOONDTABEL_TÄITMISEKS!K21</f>
        <v>10</v>
      </c>
      <c r="L201" s="36">
        <f>KOONDTABEL_TÄITMISEKS!L21</f>
        <v>7</v>
      </c>
      <c r="M201" s="36">
        <f>KOONDTABEL_TÄITMISEKS!M21</f>
        <v>9</v>
      </c>
      <c r="N201" s="36">
        <f>KOONDTABEL_TÄITMISEKS!N21</f>
        <v>6</v>
      </c>
      <c r="O201" s="40">
        <f t="shared" si="40"/>
        <v>89</v>
      </c>
      <c r="P201" s="36">
        <f>KOONDTABEL_TÄITMISEKS!P21</f>
        <v>8</v>
      </c>
      <c r="Q201" s="36">
        <f>KOONDTABEL_TÄITMISEKS!Q21</f>
        <v>6</v>
      </c>
      <c r="R201" s="36">
        <f>KOONDTABEL_TÄITMISEKS!R21</f>
        <v>9</v>
      </c>
      <c r="S201" s="36">
        <f>KOONDTABEL_TÄITMISEKS!S21</f>
        <v>4</v>
      </c>
      <c r="T201" s="36">
        <f>KOONDTABEL_TÄITMISEKS!T21</f>
        <v>10</v>
      </c>
      <c r="U201" s="36">
        <f>KOONDTABEL_TÄITMISEKS!U21</f>
        <v>8</v>
      </c>
      <c r="V201" s="36">
        <f>KOONDTABEL_TÄITMISEKS!V21</f>
        <v>10</v>
      </c>
      <c r="W201" s="36">
        <f>KOONDTABEL_TÄITMISEKS!W21</f>
        <v>6</v>
      </c>
      <c r="X201" s="36">
        <f>KOONDTABEL_TÄITMISEKS!X21</f>
        <v>9</v>
      </c>
      <c r="Y201" s="36">
        <f>KOONDTABEL_TÄITMISEKS!Y21</f>
        <v>6</v>
      </c>
      <c r="Z201" s="40">
        <f t="shared" si="41"/>
        <v>76</v>
      </c>
      <c r="AA201" s="36">
        <f>KOONDTABEL_TÄITMISEKS!AA21</f>
        <v>6</v>
      </c>
      <c r="AB201" s="36">
        <f>KOONDTABEL_TÄITMISEKS!AB21</f>
        <v>4</v>
      </c>
      <c r="AC201" s="36">
        <f>KOONDTABEL_TÄITMISEKS!AC21</f>
        <v>10</v>
      </c>
      <c r="AD201" s="36">
        <f>KOONDTABEL_TÄITMISEKS!AD21</f>
        <v>8</v>
      </c>
      <c r="AE201" s="36">
        <f>KOONDTABEL_TÄITMISEKS!AE21</f>
        <v>8</v>
      </c>
      <c r="AF201" s="36">
        <f>KOONDTABEL_TÄITMISEKS!AF21</f>
        <v>9</v>
      </c>
      <c r="AG201" s="36">
        <f>KOONDTABEL_TÄITMISEKS!AG21</f>
        <v>9</v>
      </c>
      <c r="AH201" s="36">
        <f>KOONDTABEL_TÄITMISEKS!AH21</f>
        <v>3</v>
      </c>
      <c r="AI201" s="36">
        <f>KOONDTABEL_TÄITMISEKS!AI21</f>
        <v>6</v>
      </c>
      <c r="AJ201" s="36">
        <f>KOONDTABEL_TÄITMISEKS!AJ21</f>
        <v>5</v>
      </c>
      <c r="AK201" s="40">
        <f t="shared" si="42"/>
        <v>68</v>
      </c>
      <c r="AL201" s="36">
        <f>KOONDTABEL_TÄITMISEKS!AL21</f>
        <v>5</v>
      </c>
      <c r="AM201" s="36">
        <f>KOONDTABEL_TÄITMISEKS!AM21</f>
        <v>7</v>
      </c>
      <c r="AN201" s="36">
        <f>KOONDTABEL_TÄITMISEKS!AN21</f>
        <v>5</v>
      </c>
      <c r="AO201" s="36">
        <f>KOONDTABEL_TÄITMISEKS!AO21</f>
        <v>4</v>
      </c>
      <c r="AP201" s="36">
        <f>KOONDTABEL_TÄITMISEKS!AP21</f>
        <v>10</v>
      </c>
      <c r="AQ201" s="36">
        <f>KOONDTABEL_TÄITMISEKS!AQ21</f>
        <v>10</v>
      </c>
      <c r="AR201" s="36">
        <f>KOONDTABEL_TÄITMISEKS!AR21</f>
        <v>10</v>
      </c>
      <c r="AS201" s="36">
        <f>KOONDTABEL_TÄITMISEKS!AS21</f>
        <v>7</v>
      </c>
      <c r="AT201" s="36">
        <f>KOONDTABEL_TÄITMISEKS!AT21</f>
        <v>10</v>
      </c>
      <c r="AU201" s="36">
        <f>KOONDTABEL_TÄITMISEKS!AU21</f>
        <v>6</v>
      </c>
      <c r="AV201" s="40">
        <f t="shared" si="43"/>
        <v>74</v>
      </c>
      <c r="AW201" s="40">
        <f t="shared" si="44"/>
        <v>89</v>
      </c>
      <c r="AX201" s="40">
        <f t="shared" si="45"/>
        <v>76</v>
      </c>
      <c r="AY201" s="40">
        <f t="shared" si="46"/>
        <v>68</v>
      </c>
      <c r="AZ201" s="40">
        <f t="shared" si="47"/>
        <v>74</v>
      </c>
      <c r="BA201" s="40">
        <f t="shared" si="48"/>
        <v>307</v>
      </c>
      <c r="BB201" s="36" t="e">
        <f t="shared" si="49"/>
        <v>#REF!</v>
      </c>
    </row>
    <row r="202" spans="1:54" ht="14.45" customHeight="1">
      <c r="A202" s="36">
        <f>KOONDTABEL_TÄITMISEKS!A22</f>
        <v>16</v>
      </c>
      <c r="B202" s="66" t="str">
        <f>KOONDTABEL_TÄITMISEKS!B22</f>
        <v>Mihhail Turusev</v>
      </c>
      <c r="C202" s="66" t="str">
        <f>KOONDTABEL_TÄITMISEKS!C22</f>
        <v>Ida-Viru JK</v>
      </c>
      <c r="D202" s="66" t="str">
        <f>KOONDTABEL_TÄITMISEKS!D22</f>
        <v>Sen</v>
      </c>
      <c r="E202" s="36">
        <f>KOONDTABEL_TÄITMISEKS!E22</f>
        <v>8</v>
      </c>
      <c r="F202" s="36">
        <f>KOONDTABEL_TÄITMISEKS!F22</f>
        <v>7</v>
      </c>
      <c r="G202" s="36">
        <f>KOONDTABEL_TÄITMISEKS!G22</f>
        <v>6</v>
      </c>
      <c r="H202" s="36">
        <f>KOONDTABEL_TÄITMISEKS!H22</f>
        <v>10</v>
      </c>
      <c r="I202" s="36">
        <f>KOONDTABEL_TÄITMISEKS!I22</f>
        <v>5</v>
      </c>
      <c r="J202" s="36">
        <f>KOONDTABEL_TÄITMISEKS!J22</f>
        <v>7</v>
      </c>
      <c r="K202" s="36">
        <f>KOONDTABEL_TÄITMISEKS!K22</f>
        <v>5</v>
      </c>
      <c r="L202" s="36">
        <f>KOONDTABEL_TÄITMISEKS!L22</f>
        <v>5</v>
      </c>
      <c r="M202" s="36">
        <f>KOONDTABEL_TÄITMISEKS!M22</f>
        <v>8</v>
      </c>
      <c r="N202" s="36">
        <f>KOONDTABEL_TÄITMISEKS!N22</f>
        <v>8</v>
      </c>
      <c r="O202" s="40">
        <f t="shared" si="40"/>
        <v>69</v>
      </c>
      <c r="P202" s="36">
        <f>KOONDTABEL_TÄITMISEKS!P22</f>
        <v>7</v>
      </c>
      <c r="Q202" s="36">
        <f>KOONDTABEL_TÄITMISEKS!Q22</f>
        <v>6</v>
      </c>
      <c r="R202" s="36">
        <f>KOONDTABEL_TÄITMISEKS!R22</f>
        <v>10</v>
      </c>
      <c r="S202" s="36">
        <f>KOONDTABEL_TÄITMISEKS!S22</f>
        <v>9</v>
      </c>
      <c r="T202" s="36">
        <f>KOONDTABEL_TÄITMISEKS!T22</f>
        <v>8</v>
      </c>
      <c r="U202" s="36">
        <f>KOONDTABEL_TÄITMISEKS!U22</f>
        <v>10</v>
      </c>
      <c r="V202" s="36">
        <f>KOONDTABEL_TÄITMISEKS!V22</f>
        <v>7</v>
      </c>
      <c r="W202" s="36">
        <f>KOONDTABEL_TÄITMISEKS!W22</f>
        <v>6</v>
      </c>
      <c r="X202" s="36">
        <f>KOONDTABEL_TÄITMISEKS!X22</f>
        <v>6</v>
      </c>
      <c r="Y202" s="36">
        <f>KOONDTABEL_TÄITMISEKS!Y22</f>
        <v>6</v>
      </c>
      <c r="Z202" s="40">
        <f t="shared" si="41"/>
        <v>75</v>
      </c>
      <c r="AA202" s="36">
        <f>KOONDTABEL_TÄITMISEKS!AA22</f>
        <v>8</v>
      </c>
      <c r="AB202" s="36">
        <f>KOONDTABEL_TÄITMISEKS!AB22</f>
        <v>9</v>
      </c>
      <c r="AC202" s="36">
        <f>KOONDTABEL_TÄITMISEKS!AC22</f>
        <v>4</v>
      </c>
      <c r="AD202" s="36">
        <f>KOONDTABEL_TÄITMISEKS!AD22</f>
        <v>10</v>
      </c>
      <c r="AE202" s="36">
        <f>KOONDTABEL_TÄITMISEKS!AE22</f>
        <v>9</v>
      </c>
      <c r="AF202" s="36">
        <f>KOONDTABEL_TÄITMISEKS!AF22</f>
        <v>8</v>
      </c>
      <c r="AG202" s="36">
        <f>KOONDTABEL_TÄITMISEKS!AG22</f>
        <v>4</v>
      </c>
      <c r="AH202" s="36">
        <f>KOONDTABEL_TÄITMISEKS!AH22</f>
        <v>9</v>
      </c>
      <c r="AI202" s="36">
        <f>KOONDTABEL_TÄITMISEKS!AI22</f>
        <v>9</v>
      </c>
      <c r="AJ202" s="36">
        <f>KOONDTABEL_TÄITMISEKS!AJ22</f>
        <v>9</v>
      </c>
      <c r="AK202" s="40">
        <f t="shared" si="42"/>
        <v>79</v>
      </c>
      <c r="AL202" s="36">
        <f>KOONDTABEL_TÄITMISEKS!AL22</f>
        <v>9</v>
      </c>
      <c r="AM202" s="36">
        <f>KOONDTABEL_TÄITMISEKS!AM22</f>
        <v>3</v>
      </c>
      <c r="AN202" s="36">
        <f>KOONDTABEL_TÄITMISEKS!AN22</f>
        <v>9</v>
      </c>
      <c r="AO202" s="36">
        <f>KOONDTABEL_TÄITMISEKS!AO22</f>
        <v>10</v>
      </c>
      <c r="AP202" s="36">
        <f>KOONDTABEL_TÄITMISEKS!AP22</f>
        <v>9</v>
      </c>
      <c r="AQ202" s="36">
        <f>KOONDTABEL_TÄITMISEKS!AQ22</f>
        <v>7</v>
      </c>
      <c r="AR202" s="36">
        <f>KOONDTABEL_TÄITMISEKS!AR22</f>
        <v>9</v>
      </c>
      <c r="AS202" s="36">
        <f>KOONDTABEL_TÄITMISEKS!AS22</f>
        <v>9</v>
      </c>
      <c r="AT202" s="36">
        <f>KOONDTABEL_TÄITMISEKS!AT22</f>
        <v>9</v>
      </c>
      <c r="AU202" s="36">
        <f>KOONDTABEL_TÄITMISEKS!AU22</f>
        <v>9</v>
      </c>
      <c r="AV202" s="40">
        <f t="shared" si="43"/>
        <v>83</v>
      </c>
      <c r="AW202" s="40">
        <f t="shared" si="44"/>
        <v>69</v>
      </c>
      <c r="AX202" s="40">
        <f t="shared" si="45"/>
        <v>75</v>
      </c>
      <c r="AY202" s="40">
        <f t="shared" si="46"/>
        <v>79</v>
      </c>
      <c r="AZ202" s="40">
        <f t="shared" si="47"/>
        <v>83</v>
      </c>
      <c r="BA202" s="40">
        <f t="shared" si="48"/>
        <v>306</v>
      </c>
      <c r="BB202" s="36" t="e">
        <f t="shared" si="49"/>
        <v>#REF!</v>
      </c>
    </row>
    <row r="203" spans="1:54" ht="14.45" customHeight="1">
      <c r="A203" s="36">
        <f>KOONDTABEL_TÄITMISEKS!A23</f>
        <v>13</v>
      </c>
      <c r="B203" s="66" t="str">
        <f>KOONDTABEL_TÄITMISEKS!B23</f>
        <v>Priidik Õun</v>
      </c>
      <c r="C203" s="66" t="str">
        <f>KOONDTABEL_TÄITMISEKS!C23</f>
        <v>individuaal</v>
      </c>
      <c r="D203" s="66" t="str">
        <f>KOONDTABEL_TÄITMISEKS!D23</f>
        <v>Sen</v>
      </c>
      <c r="E203" s="36">
        <f>KOONDTABEL_TÄITMISEKS!E23</f>
        <v>9</v>
      </c>
      <c r="F203" s="36">
        <f>KOONDTABEL_TÄITMISEKS!F23</f>
        <v>7</v>
      </c>
      <c r="G203" s="36">
        <f>KOONDTABEL_TÄITMISEKS!G23</f>
        <v>5</v>
      </c>
      <c r="H203" s="36">
        <f>KOONDTABEL_TÄITMISEKS!H23</f>
        <v>9</v>
      </c>
      <c r="I203" s="36">
        <f>KOONDTABEL_TÄITMISEKS!I23</f>
        <v>8</v>
      </c>
      <c r="J203" s="36">
        <f>KOONDTABEL_TÄITMISEKS!J23</f>
        <v>6</v>
      </c>
      <c r="K203" s="36">
        <f>KOONDTABEL_TÄITMISEKS!K23</f>
        <v>8</v>
      </c>
      <c r="L203" s="36">
        <f>KOONDTABEL_TÄITMISEKS!L23</f>
        <v>8</v>
      </c>
      <c r="M203" s="36">
        <f>KOONDTABEL_TÄITMISEKS!M23</f>
        <v>8</v>
      </c>
      <c r="N203" s="36">
        <f>KOONDTABEL_TÄITMISEKS!N23</f>
        <v>5</v>
      </c>
      <c r="O203" s="40">
        <f t="shared" si="40"/>
        <v>73</v>
      </c>
      <c r="P203" s="36">
        <f>KOONDTABEL_TÄITMISEKS!P23</f>
        <v>6</v>
      </c>
      <c r="Q203" s="36">
        <f>KOONDTABEL_TÄITMISEKS!Q23</f>
        <v>4</v>
      </c>
      <c r="R203" s="36">
        <f>KOONDTABEL_TÄITMISEKS!R23</f>
        <v>6</v>
      </c>
      <c r="S203" s="36">
        <f>KOONDTABEL_TÄITMISEKS!S23</f>
        <v>8</v>
      </c>
      <c r="T203" s="36">
        <f>KOONDTABEL_TÄITMISEKS!T23</f>
        <v>7</v>
      </c>
      <c r="U203" s="36">
        <f>KOONDTABEL_TÄITMISEKS!U23</f>
        <v>8</v>
      </c>
      <c r="V203" s="36">
        <f>KOONDTABEL_TÄITMISEKS!V23</f>
        <v>6</v>
      </c>
      <c r="W203" s="36">
        <f>KOONDTABEL_TÄITMISEKS!W23</f>
        <v>8</v>
      </c>
      <c r="X203" s="36">
        <f>KOONDTABEL_TÄITMISEKS!X23</f>
        <v>10</v>
      </c>
      <c r="Y203" s="36">
        <f>KOONDTABEL_TÄITMISEKS!Y23</f>
        <v>9</v>
      </c>
      <c r="Z203" s="40">
        <f t="shared" si="41"/>
        <v>72</v>
      </c>
      <c r="AA203" s="36">
        <f>KOONDTABEL_TÄITMISEKS!AA23</f>
        <v>10</v>
      </c>
      <c r="AB203" s="36">
        <f>KOONDTABEL_TÄITMISEKS!AB23</f>
        <v>10</v>
      </c>
      <c r="AC203" s="36">
        <f>KOONDTABEL_TÄITMISEKS!AC23</f>
        <v>9</v>
      </c>
      <c r="AD203" s="36">
        <f>KOONDTABEL_TÄITMISEKS!AD23</f>
        <v>8</v>
      </c>
      <c r="AE203" s="36">
        <f>KOONDTABEL_TÄITMISEKS!AE23</f>
        <v>10</v>
      </c>
      <c r="AF203" s="36">
        <f>KOONDTABEL_TÄITMISEKS!AF23</f>
        <v>8</v>
      </c>
      <c r="AG203" s="36">
        <f>KOONDTABEL_TÄITMISEKS!AG23</f>
        <v>10</v>
      </c>
      <c r="AH203" s="36">
        <f>KOONDTABEL_TÄITMISEKS!AH23</f>
        <v>9</v>
      </c>
      <c r="AI203" s="36">
        <f>KOONDTABEL_TÄITMISEKS!AI23</f>
        <v>10</v>
      </c>
      <c r="AJ203" s="36">
        <f>KOONDTABEL_TÄITMISEKS!AJ23</f>
        <v>6</v>
      </c>
      <c r="AK203" s="40">
        <f t="shared" si="42"/>
        <v>90</v>
      </c>
      <c r="AL203" s="36">
        <f>KOONDTABEL_TÄITMISEKS!AL23</f>
        <v>10</v>
      </c>
      <c r="AM203" s="36">
        <f>KOONDTABEL_TÄITMISEKS!AM23</f>
        <v>8</v>
      </c>
      <c r="AN203" s="36">
        <f>KOONDTABEL_TÄITMISEKS!AN23</f>
        <v>6</v>
      </c>
      <c r="AO203" s="36">
        <f>KOONDTABEL_TÄITMISEKS!AO23</f>
        <v>1</v>
      </c>
      <c r="AP203" s="36">
        <f>KOONDTABEL_TÄITMISEKS!AP23</f>
        <v>9</v>
      </c>
      <c r="AQ203" s="36">
        <f>KOONDTABEL_TÄITMISEKS!AQ23</f>
        <v>6</v>
      </c>
      <c r="AR203" s="36">
        <f>KOONDTABEL_TÄITMISEKS!AR23</f>
        <v>8</v>
      </c>
      <c r="AS203" s="36">
        <f>KOONDTABEL_TÄITMISEKS!AS23</f>
        <v>6</v>
      </c>
      <c r="AT203" s="36">
        <f>KOONDTABEL_TÄITMISEKS!AT23</f>
        <v>9</v>
      </c>
      <c r="AU203" s="36">
        <f>KOONDTABEL_TÄITMISEKS!AU23</f>
        <v>5</v>
      </c>
      <c r="AV203" s="40">
        <f t="shared" si="43"/>
        <v>68</v>
      </c>
      <c r="AW203" s="40">
        <f t="shared" si="44"/>
        <v>73</v>
      </c>
      <c r="AX203" s="40">
        <f t="shared" si="45"/>
        <v>72</v>
      </c>
      <c r="AY203" s="40">
        <f t="shared" si="46"/>
        <v>90</v>
      </c>
      <c r="AZ203" s="40">
        <f t="shared" si="47"/>
        <v>68</v>
      </c>
      <c r="BA203" s="40">
        <f t="shared" si="48"/>
        <v>303</v>
      </c>
      <c r="BB203" s="36" t="e">
        <f t="shared" si="49"/>
        <v>#REF!</v>
      </c>
    </row>
    <row r="204" spans="1:54" ht="14.45" customHeight="1">
      <c r="A204" s="36">
        <f>KOONDTABEL_TÄITMISEKS!A24</f>
        <v>22</v>
      </c>
      <c r="B204" s="66" t="str">
        <f>KOONDTABEL_TÄITMISEKS!B24</f>
        <v>Tiit Karp</v>
      </c>
      <c r="C204" s="66" t="str">
        <f>KOONDTABEL_TÄITMISEKS!C24</f>
        <v>individuaal</v>
      </c>
      <c r="D204" s="66" t="str">
        <f>KOONDTABEL_TÄITMISEKS!D24</f>
        <v>Svt</v>
      </c>
      <c r="E204" s="36">
        <f>KOONDTABEL_TÄITMISEKS!E24</f>
        <v>7</v>
      </c>
      <c r="F204" s="36">
        <f>KOONDTABEL_TÄITMISEKS!F24</f>
        <v>0</v>
      </c>
      <c r="G204" s="36">
        <f>KOONDTABEL_TÄITMISEKS!G24</f>
        <v>10</v>
      </c>
      <c r="H204" s="36">
        <f>KOONDTABEL_TÄITMISEKS!H24</f>
        <v>10</v>
      </c>
      <c r="I204" s="36">
        <f>KOONDTABEL_TÄITMISEKS!I24</f>
        <v>9</v>
      </c>
      <c r="J204" s="36">
        <f>KOONDTABEL_TÄITMISEKS!J24</f>
        <v>9</v>
      </c>
      <c r="K204" s="36">
        <f>KOONDTABEL_TÄITMISEKS!K24</f>
        <v>10</v>
      </c>
      <c r="L204" s="36">
        <f>KOONDTABEL_TÄITMISEKS!L24</f>
        <v>7</v>
      </c>
      <c r="M204" s="36">
        <f>KOONDTABEL_TÄITMISEKS!M24</f>
        <v>10</v>
      </c>
      <c r="N204" s="36">
        <f>KOONDTABEL_TÄITMISEKS!N24</f>
        <v>10</v>
      </c>
      <c r="O204" s="40">
        <f t="shared" si="40"/>
        <v>82</v>
      </c>
      <c r="P204" s="36">
        <f>KOONDTABEL_TÄITMISEKS!P24</f>
        <v>9</v>
      </c>
      <c r="Q204" s="36">
        <f>KOONDTABEL_TÄITMISEKS!Q24</f>
        <v>8</v>
      </c>
      <c r="R204" s="36">
        <f>KOONDTABEL_TÄITMISEKS!R24</f>
        <v>10</v>
      </c>
      <c r="S204" s="36">
        <f>KOONDTABEL_TÄITMISEKS!S24</f>
        <v>10</v>
      </c>
      <c r="T204" s="36">
        <f>KOONDTABEL_TÄITMISEKS!T24</f>
        <v>9</v>
      </c>
      <c r="U204" s="36">
        <f>KOONDTABEL_TÄITMISEKS!U24</f>
        <v>9</v>
      </c>
      <c r="V204" s="36">
        <f>KOONDTABEL_TÄITMISEKS!V24</f>
        <v>10</v>
      </c>
      <c r="W204" s="36">
        <f>KOONDTABEL_TÄITMISEKS!W24</f>
        <v>9</v>
      </c>
      <c r="X204" s="36">
        <f>KOONDTABEL_TÄITMISEKS!X24</f>
        <v>1</v>
      </c>
      <c r="Y204" s="36">
        <f>KOONDTABEL_TÄITMISEKS!Y24</f>
        <v>0</v>
      </c>
      <c r="Z204" s="40">
        <f t="shared" si="41"/>
        <v>75</v>
      </c>
      <c r="AA204" s="36">
        <f>KOONDTABEL_TÄITMISEKS!AA24</f>
        <v>6</v>
      </c>
      <c r="AB204" s="36">
        <f>KOONDTABEL_TÄITMISEKS!AB24</f>
        <v>6</v>
      </c>
      <c r="AC204" s="36">
        <f>KOONDTABEL_TÄITMISEKS!AC24</f>
        <v>10</v>
      </c>
      <c r="AD204" s="36">
        <f>KOONDTABEL_TÄITMISEKS!AD24</f>
        <v>9</v>
      </c>
      <c r="AE204" s="36">
        <f>KOONDTABEL_TÄITMISEKS!AE24</f>
        <v>5</v>
      </c>
      <c r="AF204" s="36">
        <f>KOONDTABEL_TÄITMISEKS!AF24</f>
        <v>9</v>
      </c>
      <c r="AG204" s="36">
        <f>KOONDTABEL_TÄITMISEKS!AG24</f>
        <v>10</v>
      </c>
      <c r="AH204" s="36">
        <f>KOONDTABEL_TÄITMISEKS!AH24</f>
        <v>5</v>
      </c>
      <c r="AI204" s="36">
        <f>KOONDTABEL_TÄITMISEKS!AI24</f>
        <v>10</v>
      </c>
      <c r="AJ204" s="36">
        <f>KOONDTABEL_TÄITMISEKS!AJ24</f>
        <v>8</v>
      </c>
      <c r="AK204" s="40">
        <f t="shared" si="42"/>
        <v>78</v>
      </c>
      <c r="AL204" s="36">
        <f>KOONDTABEL_TÄITMISEKS!AL24</f>
        <v>8</v>
      </c>
      <c r="AM204" s="36">
        <f>KOONDTABEL_TÄITMISEKS!AM24</f>
        <v>6</v>
      </c>
      <c r="AN204" s="36">
        <f>KOONDTABEL_TÄITMISEKS!AN24</f>
        <v>8</v>
      </c>
      <c r="AO204" s="36">
        <f>KOONDTABEL_TÄITMISEKS!AO24</f>
        <v>9</v>
      </c>
      <c r="AP204" s="36">
        <f>KOONDTABEL_TÄITMISEKS!AP24</f>
        <v>6</v>
      </c>
      <c r="AQ204" s="36">
        <f>KOONDTABEL_TÄITMISEKS!AQ24</f>
        <v>7</v>
      </c>
      <c r="AR204" s="36">
        <f>KOONDTABEL_TÄITMISEKS!AR24</f>
        <v>10</v>
      </c>
      <c r="AS204" s="36">
        <f>KOONDTABEL_TÄITMISEKS!AS24</f>
        <v>4</v>
      </c>
      <c r="AT204" s="36">
        <f>KOONDTABEL_TÄITMISEKS!AT24</f>
        <v>7</v>
      </c>
      <c r="AU204" s="36">
        <f>KOONDTABEL_TÄITMISEKS!AU24</f>
        <v>3</v>
      </c>
      <c r="AV204" s="40">
        <f t="shared" si="43"/>
        <v>68</v>
      </c>
      <c r="AW204" s="40">
        <f t="shared" si="44"/>
        <v>82</v>
      </c>
      <c r="AX204" s="40">
        <f t="shared" si="45"/>
        <v>75</v>
      </c>
      <c r="AY204" s="40">
        <f t="shared" si="46"/>
        <v>78</v>
      </c>
      <c r="AZ204" s="40">
        <f t="shared" si="47"/>
        <v>68</v>
      </c>
      <c r="BA204" s="40">
        <f t="shared" si="48"/>
        <v>303</v>
      </c>
      <c r="BB204" s="36" t="e">
        <f t="shared" si="49"/>
        <v>#REF!</v>
      </c>
    </row>
    <row r="205" spans="1:54" ht="14.45" customHeight="1">
      <c r="A205" s="36">
        <f>KOONDTABEL_TÄITMISEKS!A25</f>
        <v>20</v>
      </c>
      <c r="B205" s="66" t="str">
        <f>KOONDTABEL_TÄITMISEKS!B25</f>
        <v>Indrek Kaarna</v>
      </c>
      <c r="C205" s="66" t="str">
        <f>KOONDTABEL_TÄITMISEKS!C25</f>
        <v>Jaanikese JÜ</v>
      </c>
      <c r="D205" s="66" t="str">
        <f>KOONDTABEL_TÄITMISEKS!D25</f>
        <v>Sen</v>
      </c>
      <c r="E205" s="36">
        <f>KOONDTABEL_TÄITMISEKS!E25</f>
        <v>10</v>
      </c>
      <c r="F205" s="36">
        <f>KOONDTABEL_TÄITMISEKS!F25</f>
        <v>9</v>
      </c>
      <c r="G205" s="36">
        <f>KOONDTABEL_TÄITMISEKS!G25</f>
        <v>10</v>
      </c>
      <c r="H205" s="36">
        <f>KOONDTABEL_TÄITMISEKS!H25</f>
        <v>7</v>
      </c>
      <c r="I205" s="36">
        <f>KOONDTABEL_TÄITMISEKS!I25</f>
        <v>9</v>
      </c>
      <c r="J205" s="36">
        <f>KOONDTABEL_TÄITMISEKS!J25</f>
        <v>6</v>
      </c>
      <c r="K205" s="36">
        <f>KOONDTABEL_TÄITMISEKS!K25</f>
        <v>8</v>
      </c>
      <c r="L205" s="36">
        <f>KOONDTABEL_TÄITMISEKS!L25</f>
        <v>8</v>
      </c>
      <c r="M205" s="36">
        <f>KOONDTABEL_TÄITMISEKS!M25</f>
        <v>7</v>
      </c>
      <c r="N205" s="36">
        <f>KOONDTABEL_TÄITMISEKS!N25</f>
        <v>3</v>
      </c>
      <c r="O205" s="40">
        <f t="shared" si="40"/>
        <v>77</v>
      </c>
      <c r="P205" s="36">
        <f>KOONDTABEL_TÄITMISEKS!P25</f>
        <v>9</v>
      </c>
      <c r="Q205" s="36">
        <f>KOONDTABEL_TÄITMISEKS!Q25</f>
        <v>4</v>
      </c>
      <c r="R205" s="36">
        <f>KOONDTABEL_TÄITMISEKS!R25</f>
        <v>8</v>
      </c>
      <c r="S205" s="36">
        <f>KOONDTABEL_TÄITMISEKS!S25</f>
        <v>8</v>
      </c>
      <c r="T205" s="36">
        <f>KOONDTABEL_TÄITMISEKS!T25</f>
        <v>8</v>
      </c>
      <c r="U205" s="36">
        <f>KOONDTABEL_TÄITMISEKS!U25</f>
        <v>8</v>
      </c>
      <c r="V205" s="36">
        <f>KOONDTABEL_TÄITMISEKS!V25</f>
        <v>7</v>
      </c>
      <c r="W205" s="36">
        <f>KOONDTABEL_TÄITMISEKS!W25</f>
        <v>0</v>
      </c>
      <c r="X205" s="36">
        <f>KOONDTABEL_TÄITMISEKS!X25</f>
        <v>9</v>
      </c>
      <c r="Y205" s="36">
        <f>KOONDTABEL_TÄITMISEKS!Y25</f>
        <v>9</v>
      </c>
      <c r="Z205" s="40">
        <f t="shared" si="41"/>
        <v>70</v>
      </c>
      <c r="AA205" s="36">
        <f>KOONDTABEL_TÄITMISEKS!AA25</f>
        <v>5</v>
      </c>
      <c r="AB205" s="36">
        <f>KOONDTABEL_TÄITMISEKS!AB25</f>
        <v>8</v>
      </c>
      <c r="AC205" s="36">
        <f>KOONDTABEL_TÄITMISEKS!AC25</f>
        <v>7</v>
      </c>
      <c r="AD205" s="36">
        <f>KOONDTABEL_TÄITMISEKS!AD25</f>
        <v>6</v>
      </c>
      <c r="AE205" s="36">
        <f>KOONDTABEL_TÄITMISEKS!AE25</f>
        <v>8</v>
      </c>
      <c r="AF205" s="36">
        <f>KOONDTABEL_TÄITMISEKS!AF25</f>
        <v>10</v>
      </c>
      <c r="AG205" s="36">
        <f>KOONDTABEL_TÄITMISEKS!AG25</f>
        <v>6</v>
      </c>
      <c r="AH205" s="36">
        <f>KOONDTABEL_TÄITMISEKS!AH25</f>
        <v>47</v>
      </c>
      <c r="AI205" s="36">
        <f>KOONDTABEL_TÄITMISEKS!AI25</f>
        <v>8</v>
      </c>
      <c r="AJ205" s="36">
        <f>KOONDTABEL_TÄITMISEKS!AJ25</f>
        <v>10</v>
      </c>
      <c r="AK205" s="40">
        <f t="shared" si="42"/>
        <v>115</v>
      </c>
      <c r="AL205" s="36">
        <f>KOONDTABEL_TÄITMISEKS!AL25</f>
        <v>4</v>
      </c>
      <c r="AM205" s="36">
        <f>KOONDTABEL_TÄITMISEKS!AM25</f>
        <v>8</v>
      </c>
      <c r="AN205" s="36">
        <f>KOONDTABEL_TÄITMISEKS!AN25</f>
        <v>10</v>
      </c>
      <c r="AO205" s="36">
        <f>KOONDTABEL_TÄITMISEKS!AO25</f>
        <v>8</v>
      </c>
      <c r="AP205" s="36">
        <f>KOONDTABEL_TÄITMISEKS!AP25</f>
        <v>8</v>
      </c>
      <c r="AQ205" s="36">
        <f>KOONDTABEL_TÄITMISEKS!AQ25</f>
        <v>8</v>
      </c>
      <c r="AR205" s="36">
        <f>KOONDTABEL_TÄITMISEKS!AR25</f>
        <v>10</v>
      </c>
      <c r="AS205" s="36">
        <f>KOONDTABEL_TÄITMISEKS!AS25</f>
        <v>8</v>
      </c>
      <c r="AT205" s="36">
        <f>KOONDTABEL_TÄITMISEKS!AT25</f>
        <v>10</v>
      </c>
      <c r="AU205" s="36">
        <f>KOONDTABEL_TÄITMISEKS!AU25</f>
        <v>6</v>
      </c>
      <c r="AV205" s="40">
        <f t="shared" si="43"/>
        <v>80</v>
      </c>
      <c r="AW205" s="40">
        <f t="shared" si="44"/>
        <v>77</v>
      </c>
      <c r="AX205" s="40">
        <f t="shared" si="45"/>
        <v>70</v>
      </c>
      <c r="AY205" s="40">
        <f t="shared" si="46"/>
        <v>115</v>
      </c>
      <c r="AZ205" s="40">
        <f t="shared" si="47"/>
        <v>80</v>
      </c>
      <c r="BA205" s="40">
        <f t="shared" si="48"/>
        <v>342</v>
      </c>
      <c r="BB205" s="36" t="e">
        <f t="shared" si="49"/>
        <v>#REF!</v>
      </c>
    </row>
    <row r="206" spans="1:54" ht="14.45" customHeight="1">
      <c r="A206" s="36">
        <f>KOONDTABEL_TÄITMISEKS!A26</f>
        <v>10</v>
      </c>
      <c r="B206" s="66" t="str">
        <f>KOONDTABEL_TÄITMISEKS!B26</f>
        <v>Hillar Loot</v>
      </c>
      <c r="C206" s="66" t="str">
        <f>KOONDTABEL_TÄITMISEKS!C26</f>
        <v>Jaanikese JÜ</v>
      </c>
      <c r="D206" s="66" t="str">
        <f>KOONDTABEL_TÄITMISEKS!D26</f>
        <v>Sen</v>
      </c>
      <c r="E206" s="36">
        <f>KOONDTABEL_TÄITMISEKS!E26</f>
        <v>7</v>
      </c>
      <c r="F206" s="36">
        <f>KOONDTABEL_TÄITMISEKS!F26</f>
        <v>8</v>
      </c>
      <c r="G206" s="36">
        <f>KOONDTABEL_TÄITMISEKS!G26</f>
        <v>9</v>
      </c>
      <c r="H206" s="36">
        <f>KOONDTABEL_TÄITMISEKS!H26</f>
        <v>8</v>
      </c>
      <c r="I206" s="36">
        <f>KOONDTABEL_TÄITMISEKS!I26</f>
        <v>7</v>
      </c>
      <c r="J206" s="36">
        <f>KOONDTABEL_TÄITMISEKS!J26</f>
        <v>6</v>
      </c>
      <c r="K206" s="36">
        <f>KOONDTABEL_TÄITMISEKS!K26</f>
        <v>7</v>
      </c>
      <c r="L206" s="36">
        <f>KOONDTABEL_TÄITMISEKS!L26</f>
        <v>10</v>
      </c>
      <c r="M206" s="36">
        <f>KOONDTABEL_TÄITMISEKS!M26</f>
        <v>5</v>
      </c>
      <c r="N206" s="36">
        <f>KOONDTABEL_TÄITMISEKS!N26</f>
        <v>9</v>
      </c>
      <c r="O206" s="40">
        <f t="shared" si="40"/>
        <v>76</v>
      </c>
      <c r="P206" s="36">
        <f>KOONDTABEL_TÄITMISEKS!P26</f>
        <v>10</v>
      </c>
      <c r="Q206" s="36">
        <f>KOONDTABEL_TÄITMISEKS!Q26</f>
        <v>6</v>
      </c>
      <c r="R206" s="36">
        <f>KOONDTABEL_TÄITMISEKS!R26</f>
        <v>8</v>
      </c>
      <c r="S206" s="36">
        <f>KOONDTABEL_TÄITMISEKS!S26</f>
        <v>9</v>
      </c>
      <c r="T206" s="36">
        <f>KOONDTABEL_TÄITMISEKS!T26</f>
        <v>10</v>
      </c>
      <c r="U206" s="36">
        <f>KOONDTABEL_TÄITMISEKS!U26</f>
        <v>3</v>
      </c>
      <c r="V206" s="36">
        <f>KOONDTABEL_TÄITMISEKS!V26</f>
        <v>8</v>
      </c>
      <c r="W206" s="36">
        <f>KOONDTABEL_TÄITMISEKS!W26</f>
        <v>8</v>
      </c>
      <c r="X206" s="36">
        <f>KOONDTABEL_TÄITMISEKS!X26</f>
        <v>8</v>
      </c>
      <c r="Y206" s="36">
        <f>KOONDTABEL_TÄITMISEKS!Y26</f>
        <v>6</v>
      </c>
      <c r="Z206" s="40">
        <f t="shared" si="41"/>
        <v>76</v>
      </c>
      <c r="AA206" s="36">
        <f>KOONDTABEL_TÄITMISEKS!AA26</f>
        <v>6</v>
      </c>
      <c r="AB206" s="36">
        <f>KOONDTABEL_TÄITMISEKS!AB26</f>
        <v>8</v>
      </c>
      <c r="AC206" s="36">
        <f>KOONDTABEL_TÄITMISEKS!AC26</f>
        <v>9</v>
      </c>
      <c r="AD206" s="36">
        <f>KOONDTABEL_TÄITMISEKS!AD26</f>
        <v>6</v>
      </c>
      <c r="AE206" s="36">
        <f>KOONDTABEL_TÄITMISEKS!AE26</f>
        <v>8</v>
      </c>
      <c r="AF206" s="36">
        <f>KOONDTABEL_TÄITMISEKS!AF26</f>
        <v>7</v>
      </c>
      <c r="AG206" s="36">
        <f>KOONDTABEL_TÄITMISEKS!AG26</f>
        <v>9</v>
      </c>
      <c r="AH206" s="36">
        <f>KOONDTABEL_TÄITMISEKS!AH26</f>
        <v>7</v>
      </c>
      <c r="AI206" s="36">
        <f>KOONDTABEL_TÄITMISEKS!AI26</f>
        <v>6</v>
      </c>
      <c r="AJ206" s="36">
        <f>KOONDTABEL_TÄITMISEKS!AJ26</f>
        <v>8</v>
      </c>
      <c r="AK206" s="40">
        <f t="shared" si="42"/>
        <v>74</v>
      </c>
      <c r="AL206" s="36">
        <f>KOONDTABEL_TÄITMISEKS!AL26</f>
        <v>10</v>
      </c>
      <c r="AM206" s="36">
        <f>KOONDTABEL_TÄITMISEKS!AM26</f>
        <v>6</v>
      </c>
      <c r="AN206" s="36">
        <f>KOONDTABEL_TÄITMISEKS!AN26</f>
        <v>8</v>
      </c>
      <c r="AO206" s="36">
        <f>KOONDTABEL_TÄITMISEKS!AO26</f>
        <v>2</v>
      </c>
      <c r="AP206" s="36">
        <f>KOONDTABEL_TÄITMISEKS!AP26</f>
        <v>8</v>
      </c>
      <c r="AQ206" s="36">
        <f>KOONDTABEL_TÄITMISEKS!AQ26</f>
        <v>0</v>
      </c>
      <c r="AR206" s="36">
        <f>KOONDTABEL_TÄITMISEKS!AR26</f>
        <v>10</v>
      </c>
      <c r="AS206" s="36">
        <f>KOONDTABEL_TÄITMISEKS!AS26</f>
        <v>8</v>
      </c>
      <c r="AT206" s="36">
        <f>KOONDTABEL_TÄITMISEKS!AT26</f>
        <v>10</v>
      </c>
      <c r="AU206" s="36">
        <f>KOONDTABEL_TÄITMISEKS!AU26</f>
        <v>7</v>
      </c>
      <c r="AV206" s="40">
        <f t="shared" si="43"/>
        <v>69</v>
      </c>
      <c r="AW206" s="40">
        <f t="shared" si="44"/>
        <v>76</v>
      </c>
      <c r="AX206" s="40">
        <f t="shared" si="45"/>
        <v>76</v>
      </c>
      <c r="AY206" s="40">
        <f t="shared" si="46"/>
        <v>74</v>
      </c>
      <c r="AZ206" s="40">
        <f t="shared" si="47"/>
        <v>69</v>
      </c>
      <c r="BA206" s="40">
        <f t="shared" si="48"/>
        <v>295</v>
      </c>
      <c r="BB206" s="36" t="e">
        <f t="shared" si="49"/>
        <v>#REF!</v>
      </c>
    </row>
    <row r="207" spans="1:54" ht="14.45" customHeight="1">
      <c r="A207" s="36">
        <f>KOONDTABEL_TÄITMISEKS!A27</f>
        <v>26</v>
      </c>
      <c r="B207" s="66" t="str">
        <f>KOONDTABEL_TÄITMISEKS!B27</f>
        <v>Arne Kärmas</v>
      </c>
      <c r="C207" s="66" t="str">
        <f>KOONDTABEL_TÄITMISEKS!C27</f>
        <v>individuaal</v>
      </c>
      <c r="D207" s="66" t="str">
        <f>KOONDTABEL_TÄITMISEKS!D27</f>
        <v>Vet</v>
      </c>
      <c r="E207" s="36">
        <f>KOONDTABEL_TÄITMISEKS!E27</f>
        <v>8</v>
      </c>
      <c r="F207" s="36">
        <f>KOONDTABEL_TÄITMISEKS!F27</f>
        <v>4</v>
      </c>
      <c r="G207" s="36">
        <f>KOONDTABEL_TÄITMISEKS!G27</f>
        <v>8</v>
      </c>
      <c r="H207" s="36">
        <f>KOONDTABEL_TÄITMISEKS!H27</f>
        <v>3</v>
      </c>
      <c r="I207" s="36">
        <f>KOONDTABEL_TÄITMISEKS!I27</f>
        <v>9</v>
      </c>
      <c r="J207" s="36">
        <f>KOONDTABEL_TÄITMISEKS!J27</f>
        <v>5</v>
      </c>
      <c r="K207" s="36">
        <f>KOONDTABEL_TÄITMISEKS!K27</f>
        <v>10</v>
      </c>
      <c r="L207" s="36">
        <f>KOONDTABEL_TÄITMISEKS!L27</f>
        <v>8</v>
      </c>
      <c r="M207" s="36">
        <f>KOONDTABEL_TÄITMISEKS!M27</f>
        <v>10</v>
      </c>
      <c r="N207" s="36">
        <f>KOONDTABEL_TÄITMISEKS!N27</f>
        <v>7</v>
      </c>
      <c r="O207" s="40">
        <f t="shared" si="40"/>
        <v>72</v>
      </c>
      <c r="P207" s="36">
        <f>KOONDTABEL_TÄITMISEKS!P27</f>
        <v>9</v>
      </c>
      <c r="Q207" s="36">
        <f>KOONDTABEL_TÄITMISEKS!Q27</f>
        <v>0</v>
      </c>
      <c r="R207" s="36">
        <f>KOONDTABEL_TÄITMISEKS!R27</f>
        <v>10</v>
      </c>
      <c r="S207" s="36">
        <f>KOONDTABEL_TÄITMISEKS!S27</f>
        <v>9</v>
      </c>
      <c r="T207" s="36">
        <f>KOONDTABEL_TÄITMISEKS!T27</f>
        <v>5</v>
      </c>
      <c r="U207" s="36">
        <f>KOONDTABEL_TÄITMISEKS!U27</f>
        <v>2</v>
      </c>
      <c r="V207" s="36">
        <f>KOONDTABEL_TÄITMISEKS!V27</f>
        <v>6</v>
      </c>
      <c r="W207" s="36">
        <f>KOONDTABEL_TÄITMISEKS!W27</f>
        <v>9</v>
      </c>
      <c r="X207" s="36">
        <f>KOONDTABEL_TÄITMISEKS!X27</f>
        <v>6</v>
      </c>
      <c r="Y207" s="36">
        <f>KOONDTABEL_TÄITMISEKS!Y27</f>
        <v>3</v>
      </c>
      <c r="Z207" s="40">
        <f t="shared" si="41"/>
        <v>59</v>
      </c>
      <c r="AA207" s="36">
        <f>KOONDTABEL_TÄITMISEKS!AA27</f>
        <v>7</v>
      </c>
      <c r="AB207" s="36">
        <f>KOONDTABEL_TÄITMISEKS!AB27</f>
        <v>6</v>
      </c>
      <c r="AC207" s="36">
        <f>KOONDTABEL_TÄITMISEKS!AC27</f>
        <v>9</v>
      </c>
      <c r="AD207" s="36">
        <f>KOONDTABEL_TÄITMISEKS!AD27</f>
        <v>6</v>
      </c>
      <c r="AE207" s="36">
        <f>KOONDTABEL_TÄITMISEKS!AE27</f>
        <v>8</v>
      </c>
      <c r="AF207" s="36">
        <f>KOONDTABEL_TÄITMISEKS!AF27</f>
        <v>8</v>
      </c>
      <c r="AG207" s="36">
        <f>KOONDTABEL_TÄITMISEKS!AG27</f>
        <v>10</v>
      </c>
      <c r="AH207" s="36">
        <f>KOONDTABEL_TÄITMISEKS!AH27</f>
        <v>5</v>
      </c>
      <c r="AI207" s="36">
        <f>KOONDTABEL_TÄITMISEKS!AI27</f>
        <v>9</v>
      </c>
      <c r="AJ207" s="36">
        <f>KOONDTABEL_TÄITMISEKS!AJ27</f>
        <v>10</v>
      </c>
      <c r="AK207" s="40">
        <f t="shared" si="42"/>
        <v>78</v>
      </c>
      <c r="AL207" s="36">
        <f>KOONDTABEL_TÄITMISEKS!AL27</f>
        <v>8</v>
      </c>
      <c r="AM207" s="36">
        <f>KOONDTABEL_TÄITMISEKS!AM27</f>
        <v>10</v>
      </c>
      <c r="AN207" s="36">
        <f>KOONDTABEL_TÄITMISEKS!AN27</f>
        <v>7</v>
      </c>
      <c r="AO207" s="36">
        <f>KOONDTABEL_TÄITMISEKS!AO27</f>
        <v>6</v>
      </c>
      <c r="AP207" s="36">
        <f>KOONDTABEL_TÄITMISEKS!AP27</f>
        <v>8</v>
      </c>
      <c r="AQ207" s="36">
        <f>KOONDTABEL_TÄITMISEKS!AQ27</f>
        <v>8</v>
      </c>
      <c r="AR207" s="36">
        <f>KOONDTABEL_TÄITMISEKS!AR27</f>
        <v>9</v>
      </c>
      <c r="AS207" s="36">
        <f>KOONDTABEL_TÄITMISEKS!AS27</f>
        <v>8</v>
      </c>
      <c r="AT207" s="36">
        <f>KOONDTABEL_TÄITMISEKS!AT27</f>
        <v>6</v>
      </c>
      <c r="AU207" s="36">
        <f>KOONDTABEL_TÄITMISEKS!AU27</f>
        <v>8</v>
      </c>
      <c r="AV207" s="40">
        <f t="shared" si="43"/>
        <v>78</v>
      </c>
      <c r="AW207" s="40">
        <f t="shared" si="44"/>
        <v>72</v>
      </c>
      <c r="AX207" s="40">
        <f t="shared" si="45"/>
        <v>59</v>
      </c>
      <c r="AY207" s="40">
        <f t="shared" si="46"/>
        <v>78</v>
      </c>
      <c r="AZ207" s="40">
        <f t="shared" si="47"/>
        <v>78</v>
      </c>
      <c r="BA207" s="40">
        <f t="shared" si="48"/>
        <v>287</v>
      </c>
      <c r="BB207" s="36" t="e">
        <f t="shared" si="49"/>
        <v>#REF!</v>
      </c>
    </row>
    <row r="208" spans="1:54" ht="14.45" customHeight="1">
      <c r="A208" s="36">
        <f>KOONDTABEL_TÄITMISEKS!A28</f>
        <v>29</v>
      </c>
      <c r="B208" s="66" t="str">
        <f>KOONDTABEL_TÄITMISEKS!B28</f>
        <v>Eigo Jõhvik</v>
      </c>
      <c r="C208" s="66" t="str">
        <f>KOONDTABEL_TÄITMISEKS!C28</f>
        <v>Hiiumaa JS</v>
      </c>
      <c r="D208" s="66" t="str">
        <f>KOONDTABEL_TÄITMISEKS!D28</f>
        <v>Vet</v>
      </c>
      <c r="E208" s="36">
        <f>KOONDTABEL_TÄITMISEKS!E28</f>
        <v>10</v>
      </c>
      <c r="F208" s="36">
        <f>KOONDTABEL_TÄITMISEKS!F28</f>
        <v>0</v>
      </c>
      <c r="G208" s="36">
        <f>KOONDTABEL_TÄITMISEKS!G28</f>
        <v>6</v>
      </c>
      <c r="H208" s="36">
        <f>KOONDTABEL_TÄITMISEKS!H28</f>
        <v>6</v>
      </c>
      <c r="I208" s="36">
        <f>KOONDTABEL_TÄITMISEKS!I28</f>
        <v>8</v>
      </c>
      <c r="J208" s="36">
        <f>KOONDTABEL_TÄITMISEKS!J28</f>
        <v>9</v>
      </c>
      <c r="K208" s="36">
        <f>KOONDTABEL_TÄITMISEKS!K28</f>
        <v>4</v>
      </c>
      <c r="L208" s="36">
        <f>KOONDTABEL_TÄITMISEKS!L28</f>
        <v>7</v>
      </c>
      <c r="M208" s="36">
        <f>KOONDTABEL_TÄITMISEKS!M28</f>
        <v>10</v>
      </c>
      <c r="N208" s="36">
        <f>KOONDTABEL_TÄITMISEKS!N28</f>
        <v>7</v>
      </c>
      <c r="O208" s="40">
        <f t="shared" si="40"/>
        <v>67</v>
      </c>
      <c r="P208" s="36">
        <f>KOONDTABEL_TÄITMISEKS!P28</f>
        <v>3</v>
      </c>
      <c r="Q208" s="36">
        <f>KOONDTABEL_TÄITMISEKS!Q28</f>
        <v>8</v>
      </c>
      <c r="R208" s="36">
        <f>KOONDTABEL_TÄITMISEKS!R28</f>
        <v>10</v>
      </c>
      <c r="S208" s="36">
        <f>KOONDTABEL_TÄITMISEKS!S28</f>
        <v>7</v>
      </c>
      <c r="T208" s="36">
        <f>KOONDTABEL_TÄITMISEKS!T28</f>
        <v>9</v>
      </c>
      <c r="U208" s="36">
        <f>KOONDTABEL_TÄITMISEKS!U28</f>
        <v>7</v>
      </c>
      <c r="V208" s="36">
        <f>KOONDTABEL_TÄITMISEKS!V28</f>
        <v>9</v>
      </c>
      <c r="W208" s="36">
        <f>KOONDTABEL_TÄITMISEKS!W28</f>
        <v>6</v>
      </c>
      <c r="X208" s="36">
        <f>KOONDTABEL_TÄITMISEKS!X28</f>
        <v>8</v>
      </c>
      <c r="Y208" s="36">
        <f>KOONDTABEL_TÄITMISEKS!Y28</f>
        <v>8</v>
      </c>
      <c r="Z208" s="40">
        <f t="shared" si="41"/>
        <v>75</v>
      </c>
      <c r="AA208" s="36">
        <f>KOONDTABEL_TÄITMISEKS!AA28</f>
        <v>10</v>
      </c>
      <c r="AB208" s="36">
        <f>KOONDTABEL_TÄITMISEKS!AB28</f>
        <v>0</v>
      </c>
      <c r="AC208" s="36">
        <f>KOONDTABEL_TÄITMISEKS!AC28</f>
        <v>8</v>
      </c>
      <c r="AD208" s="36">
        <f>KOONDTABEL_TÄITMISEKS!AD28</f>
        <v>1</v>
      </c>
      <c r="AE208" s="36">
        <f>KOONDTABEL_TÄITMISEKS!AE28</f>
        <v>4</v>
      </c>
      <c r="AF208" s="36">
        <f>KOONDTABEL_TÄITMISEKS!AF28</f>
        <v>8</v>
      </c>
      <c r="AG208" s="36">
        <f>KOONDTABEL_TÄITMISEKS!AG28</f>
        <v>8</v>
      </c>
      <c r="AH208" s="36">
        <f>KOONDTABEL_TÄITMISEKS!AH28</f>
        <v>7</v>
      </c>
      <c r="AI208" s="36">
        <f>KOONDTABEL_TÄITMISEKS!AI28</f>
        <v>9</v>
      </c>
      <c r="AJ208" s="36">
        <f>KOONDTABEL_TÄITMISEKS!AJ28</f>
        <v>9</v>
      </c>
      <c r="AK208" s="40">
        <f t="shared" si="42"/>
        <v>64</v>
      </c>
      <c r="AL208" s="36">
        <f>KOONDTABEL_TÄITMISEKS!AL28</f>
        <v>10</v>
      </c>
      <c r="AM208" s="36">
        <f>KOONDTABEL_TÄITMISEKS!AM28</f>
        <v>10</v>
      </c>
      <c r="AN208" s="36">
        <f>KOONDTABEL_TÄITMISEKS!AN28</f>
        <v>8</v>
      </c>
      <c r="AO208" s="36">
        <f>KOONDTABEL_TÄITMISEKS!AO28</f>
        <v>9</v>
      </c>
      <c r="AP208" s="36">
        <f>KOONDTABEL_TÄITMISEKS!AP28</f>
        <v>8</v>
      </c>
      <c r="AQ208" s="36">
        <f>KOONDTABEL_TÄITMISEKS!AQ28</f>
        <v>0</v>
      </c>
      <c r="AR208" s="36">
        <f>KOONDTABEL_TÄITMISEKS!AR28</f>
        <v>8</v>
      </c>
      <c r="AS208" s="36">
        <f>KOONDTABEL_TÄITMISEKS!AS28</f>
        <v>6</v>
      </c>
      <c r="AT208" s="36">
        <f>KOONDTABEL_TÄITMISEKS!AT28</f>
        <v>10</v>
      </c>
      <c r="AU208" s="36">
        <f>KOONDTABEL_TÄITMISEKS!AU28</f>
        <v>9</v>
      </c>
      <c r="AV208" s="40">
        <f t="shared" si="43"/>
        <v>78</v>
      </c>
      <c r="AW208" s="40">
        <f t="shared" si="44"/>
        <v>67</v>
      </c>
      <c r="AX208" s="40">
        <f t="shared" si="45"/>
        <v>75</v>
      </c>
      <c r="AY208" s="40">
        <f t="shared" si="46"/>
        <v>64</v>
      </c>
      <c r="AZ208" s="40">
        <f t="shared" si="47"/>
        <v>78</v>
      </c>
      <c r="BA208" s="40">
        <f t="shared" si="48"/>
        <v>284</v>
      </c>
      <c r="BB208" s="36" t="e">
        <f t="shared" si="49"/>
        <v>#REF!</v>
      </c>
    </row>
    <row r="209" spans="1:54" ht="14.45" customHeight="1">
      <c r="A209" s="36">
        <f>KOONDTABEL_TÄITMISEKS!A29</f>
        <v>27</v>
      </c>
      <c r="B209" s="66" t="str">
        <f>KOONDTABEL_TÄITMISEKS!B29</f>
        <v>Martin Rõõs</v>
      </c>
      <c r="C209" s="66" t="str">
        <f>KOONDTABEL_TÄITMISEKS!C29</f>
        <v>MSpK</v>
      </c>
      <c r="D209" s="66" t="str">
        <f>KOONDTABEL_TÄITMISEKS!D29</f>
        <v>Jun</v>
      </c>
      <c r="E209" s="36">
        <f>KOONDTABEL_TÄITMISEKS!E29</f>
        <v>9</v>
      </c>
      <c r="F209" s="36">
        <f>KOONDTABEL_TÄITMISEKS!F29</f>
        <v>9</v>
      </c>
      <c r="G209" s="36">
        <f>KOONDTABEL_TÄITMISEKS!G29</f>
        <v>8</v>
      </c>
      <c r="H209" s="36">
        <f>KOONDTABEL_TÄITMISEKS!H29</f>
        <v>5</v>
      </c>
      <c r="I209" s="36">
        <f>KOONDTABEL_TÄITMISEKS!I29</f>
        <v>8</v>
      </c>
      <c r="J209" s="36">
        <f>KOONDTABEL_TÄITMISEKS!J29</f>
        <v>7</v>
      </c>
      <c r="K209" s="36">
        <f>KOONDTABEL_TÄITMISEKS!K29</f>
        <v>4</v>
      </c>
      <c r="L209" s="36">
        <f>KOONDTABEL_TÄITMISEKS!L29</f>
        <v>0</v>
      </c>
      <c r="M209" s="36">
        <f>KOONDTABEL_TÄITMISEKS!M29</f>
        <v>10</v>
      </c>
      <c r="N209" s="36">
        <f>KOONDTABEL_TÄITMISEKS!N29</f>
        <v>10</v>
      </c>
      <c r="O209" s="40">
        <f t="shared" si="40"/>
        <v>70</v>
      </c>
      <c r="P209" s="36">
        <f>KOONDTABEL_TÄITMISEKS!P29</f>
        <v>10</v>
      </c>
      <c r="Q209" s="36">
        <f>KOONDTABEL_TÄITMISEKS!Q29</f>
        <v>5</v>
      </c>
      <c r="R209" s="36">
        <f>KOONDTABEL_TÄITMISEKS!R29</f>
        <v>10</v>
      </c>
      <c r="S209" s="36">
        <f>KOONDTABEL_TÄITMISEKS!S29</f>
        <v>10</v>
      </c>
      <c r="T209" s="36">
        <f>KOONDTABEL_TÄITMISEKS!T29</f>
        <v>10</v>
      </c>
      <c r="U209" s="36">
        <f>KOONDTABEL_TÄITMISEKS!U29</f>
        <v>7</v>
      </c>
      <c r="V209" s="36">
        <f>KOONDTABEL_TÄITMISEKS!V29</f>
        <v>2</v>
      </c>
      <c r="W209" s="36">
        <f>KOONDTABEL_TÄITMISEKS!W29</f>
        <v>3</v>
      </c>
      <c r="X209" s="36">
        <f>KOONDTABEL_TÄITMISEKS!X29</f>
        <v>8</v>
      </c>
      <c r="Y209" s="36">
        <f>KOONDTABEL_TÄITMISEKS!Y29</f>
        <v>3</v>
      </c>
      <c r="Z209" s="40">
        <f t="shared" si="41"/>
        <v>68</v>
      </c>
      <c r="AA209" s="36">
        <f>KOONDTABEL_TÄITMISEKS!AA29</f>
        <v>9</v>
      </c>
      <c r="AB209" s="36">
        <f>KOONDTABEL_TÄITMISEKS!AB29</f>
        <v>7</v>
      </c>
      <c r="AC209" s="36">
        <f>KOONDTABEL_TÄITMISEKS!AC29</f>
        <v>9</v>
      </c>
      <c r="AD209" s="36">
        <f>KOONDTABEL_TÄITMISEKS!AD29</f>
        <v>6</v>
      </c>
      <c r="AE209" s="36">
        <f>KOONDTABEL_TÄITMISEKS!AE29</f>
        <v>10</v>
      </c>
      <c r="AF209" s="36">
        <f>KOONDTABEL_TÄITMISEKS!AF29</f>
        <v>8</v>
      </c>
      <c r="AG209" s="36">
        <f>KOONDTABEL_TÄITMISEKS!AG29</f>
        <v>7</v>
      </c>
      <c r="AH209" s="36">
        <f>KOONDTABEL_TÄITMISEKS!AH29</f>
        <v>8</v>
      </c>
      <c r="AI209" s="36">
        <f>KOONDTABEL_TÄITMISEKS!AI29</f>
        <v>2</v>
      </c>
      <c r="AJ209" s="36">
        <f>KOONDTABEL_TÄITMISEKS!AJ29</f>
        <v>0</v>
      </c>
      <c r="AK209" s="40">
        <f t="shared" si="42"/>
        <v>66</v>
      </c>
      <c r="AL209" s="36">
        <f>KOONDTABEL_TÄITMISEKS!AL29</f>
        <v>10</v>
      </c>
      <c r="AM209" s="36">
        <f>KOONDTABEL_TÄITMISEKS!AM29</f>
        <v>8</v>
      </c>
      <c r="AN209" s="36">
        <f>KOONDTABEL_TÄITMISEKS!AN29</f>
        <v>10</v>
      </c>
      <c r="AO209" s="36">
        <f>KOONDTABEL_TÄITMISEKS!AO29</f>
        <v>9</v>
      </c>
      <c r="AP209" s="36">
        <f>KOONDTABEL_TÄITMISEKS!AP29</f>
        <v>2</v>
      </c>
      <c r="AQ209" s="36">
        <f>KOONDTABEL_TÄITMISEKS!AQ29</f>
        <v>8</v>
      </c>
      <c r="AR209" s="36">
        <f>KOONDTABEL_TÄITMISEKS!AR29</f>
        <v>10</v>
      </c>
      <c r="AS209" s="36">
        <f>KOONDTABEL_TÄITMISEKS!AS29</f>
        <v>8</v>
      </c>
      <c r="AT209" s="36">
        <f>KOONDTABEL_TÄITMISEKS!AT29</f>
        <v>5</v>
      </c>
      <c r="AU209" s="36">
        <f>KOONDTABEL_TÄITMISEKS!AU29</f>
        <v>8</v>
      </c>
      <c r="AV209" s="40">
        <f t="shared" si="43"/>
        <v>78</v>
      </c>
      <c r="AW209" s="40">
        <f t="shared" si="44"/>
        <v>70</v>
      </c>
      <c r="AX209" s="40">
        <f t="shared" si="45"/>
        <v>68</v>
      </c>
      <c r="AY209" s="40">
        <f t="shared" si="46"/>
        <v>66</v>
      </c>
      <c r="AZ209" s="40">
        <f t="shared" si="47"/>
        <v>78</v>
      </c>
      <c r="BA209" s="40">
        <f t="shared" si="48"/>
        <v>282</v>
      </c>
      <c r="BB209" s="36" t="e">
        <f t="shared" si="49"/>
        <v>#REF!</v>
      </c>
    </row>
    <row r="210" spans="1:54" ht="14.45" customHeight="1">
      <c r="A210" s="36">
        <f>KOONDTABEL_TÄITMISEKS!A30</f>
        <v>15</v>
      </c>
      <c r="B210" s="66" t="str">
        <f>KOONDTABEL_TÄITMISEKS!B30</f>
        <v>Aarne Taal</v>
      </c>
      <c r="C210" s="66" t="str">
        <f>KOONDTABEL_TÄITMISEKS!C30</f>
        <v>Silma LK</v>
      </c>
      <c r="D210" s="66" t="str">
        <f>KOONDTABEL_TÄITMISEKS!D30</f>
        <v>Svt</v>
      </c>
      <c r="E210" s="36">
        <f>KOONDTABEL_TÄITMISEKS!E30</f>
        <v>8</v>
      </c>
      <c r="F210" s="36">
        <f>KOONDTABEL_TÄITMISEKS!F30</f>
        <v>0</v>
      </c>
      <c r="G210" s="36">
        <f>KOONDTABEL_TÄITMISEKS!G30</f>
        <v>6</v>
      </c>
      <c r="H210" s="36">
        <f>KOONDTABEL_TÄITMISEKS!H30</f>
        <v>2</v>
      </c>
      <c r="I210" s="36">
        <f>KOONDTABEL_TÄITMISEKS!I30</f>
        <v>10</v>
      </c>
      <c r="J210" s="36">
        <f>KOONDTABEL_TÄITMISEKS!J30</f>
        <v>8</v>
      </c>
      <c r="K210" s="36">
        <f>KOONDTABEL_TÄITMISEKS!K30</f>
        <v>5</v>
      </c>
      <c r="L210" s="36">
        <f>KOONDTABEL_TÄITMISEKS!L30</f>
        <v>8</v>
      </c>
      <c r="M210" s="36">
        <f>KOONDTABEL_TÄITMISEKS!M30</f>
        <v>5</v>
      </c>
      <c r="N210" s="36">
        <f>KOONDTABEL_TÄITMISEKS!N30</f>
        <v>9</v>
      </c>
      <c r="O210" s="40">
        <f t="shared" si="40"/>
        <v>61</v>
      </c>
      <c r="P210" s="36">
        <f>KOONDTABEL_TÄITMISEKS!P30</f>
        <v>10</v>
      </c>
      <c r="Q210" s="36">
        <f>KOONDTABEL_TÄITMISEKS!Q30</f>
        <v>8</v>
      </c>
      <c r="R210" s="36">
        <f>KOONDTABEL_TÄITMISEKS!R30</f>
        <v>7</v>
      </c>
      <c r="S210" s="36">
        <f>KOONDTABEL_TÄITMISEKS!S30</f>
        <v>8</v>
      </c>
      <c r="T210" s="36">
        <f>KOONDTABEL_TÄITMISEKS!T30</f>
        <v>7</v>
      </c>
      <c r="U210" s="36">
        <f>KOONDTABEL_TÄITMISEKS!U30</f>
        <v>7</v>
      </c>
      <c r="V210" s="36">
        <f>KOONDTABEL_TÄITMISEKS!V30</f>
        <v>8</v>
      </c>
      <c r="W210" s="36">
        <f>KOONDTABEL_TÄITMISEKS!W30</f>
        <v>7</v>
      </c>
      <c r="X210" s="36">
        <f>KOONDTABEL_TÄITMISEKS!X30</f>
        <v>8</v>
      </c>
      <c r="Y210" s="36">
        <f>KOONDTABEL_TÄITMISEKS!Y30</f>
        <v>8</v>
      </c>
      <c r="Z210" s="40">
        <f t="shared" si="41"/>
        <v>78</v>
      </c>
      <c r="AA210" s="36">
        <f>KOONDTABEL_TÄITMISEKS!AA30</f>
        <v>9</v>
      </c>
      <c r="AB210" s="36">
        <f>KOONDTABEL_TÄITMISEKS!AB30</f>
        <v>9</v>
      </c>
      <c r="AC210" s="36">
        <f>KOONDTABEL_TÄITMISEKS!AC30</f>
        <v>9</v>
      </c>
      <c r="AD210" s="36">
        <f>KOONDTABEL_TÄITMISEKS!AD30</f>
        <v>7</v>
      </c>
      <c r="AE210" s="36">
        <f>KOONDTABEL_TÄITMISEKS!AE30</f>
        <v>4</v>
      </c>
      <c r="AF210" s="36">
        <f>KOONDTABEL_TÄITMISEKS!AF30</f>
        <v>8</v>
      </c>
      <c r="AG210" s="36">
        <f>KOONDTABEL_TÄITMISEKS!AG30</f>
        <v>10</v>
      </c>
      <c r="AH210" s="36">
        <f>KOONDTABEL_TÄITMISEKS!AH30</f>
        <v>8</v>
      </c>
      <c r="AI210" s="36">
        <f>KOONDTABEL_TÄITMISEKS!AI30</f>
        <v>10</v>
      </c>
      <c r="AJ210" s="36">
        <f>KOONDTABEL_TÄITMISEKS!AJ30</f>
        <v>6</v>
      </c>
      <c r="AK210" s="40">
        <f t="shared" si="42"/>
        <v>80</v>
      </c>
      <c r="AL210" s="36">
        <f>KOONDTABEL_TÄITMISEKS!AL30</f>
        <v>9</v>
      </c>
      <c r="AM210" s="36">
        <f>KOONDTABEL_TÄITMISEKS!AM30</f>
        <v>8</v>
      </c>
      <c r="AN210" s="36">
        <f>KOONDTABEL_TÄITMISEKS!AN30</f>
        <v>8</v>
      </c>
      <c r="AO210" s="36">
        <f>KOONDTABEL_TÄITMISEKS!AO30</f>
        <v>7</v>
      </c>
      <c r="AP210" s="36">
        <f>KOONDTABEL_TÄITMISEKS!AP30</f>
        <v>9</v>
      </c>
      <c r="AQ210" s="36">
        <f>KOONDTABEL_TÄITMISEKS!AQ30</f>
        <v>9</v>
      </c>
      <c r="AR210" s="36">
        <f>KOONDTABEL_TÄITMISEKS!AR30</f>
        <v>7</v>
      </c>
      <c r="AS210" s="36">
        <f>KOONDTABEL_TÄITMISEKS!AS30</f>
        <v>0</v>
      </c>
      <c r="AT210" s="36">
        <f>KOONDTABEL_TÄITMISEKS!AT30</f>
        <v>9</v>
      </c>
      <c r="AU210" s="36">
        <f>KOONDTABEL_TÄITMISEKS!AU30</f>
        <v>0</v>
      </c>
      <c r="AV210" s="40">
        <f t="shared" si="43"/>
        <v>66</v>
      </c>
      <c r="AW210" s="40">
        <f t="shared" si="44"/>
        <v>61</v>
      </c>
      <c r="AX210" s="40">
        <f t="shared" si="45"/>
        <v>78</v>
      </c>
      <c r="AY210" s="40">
        <f t="shared" si="46"/>
        <v>80</v>
      </c>
      <c r="AZ210" s="40">
        <f t="shared" si="47"/>
        <v>66</v>
      </c>
      <c r="BA210" s="40">
        <f t="shared" si="48"/>
        <v>285</v>
      </c>
      <c r="BB210" s="36" t="e">
        <f t="shared" si="49"/>
        <v>#REF!</v>
      </c>
    </row>
    <row r="211" spans="1:54" ht="14.45" customHeight="1">
      <c r="A211" s="36">
        <f>KOONDTABEL_TÄITMISEKS!A31</f>
        <v>31</v>
      </c>
      <c r="B211" s="66" t="str">
        <f>KOONDTABEL_TÄITMISEKS!B31</f>
        <v>Raivo Kuut</v>
      </c>
      <c r="C211" s="66">
        <f>KOONDTABEL_TÄITMISEKS!C31</f>
        <v>0</v>
      </c>
      <c r="D211" s="66" t="str">
        <f>KOONDTABEL_TÄITMISEKS!D31</f>
        <v>Svt</v>
      </c>
      <c r="E211" s="36">
        <f>KOONDTABEL_TÄITMISEKS!E31</f>
        <v>6</v>
      </c>
      <c r="F211" s="36">
        <f>KOONDTABEL_TÄITMISEKS!F31</f>
        <v>5</v>
      </c>
      <c r="G211" s="36">
        <f>KOONDTABEL_TÄITMISEKS!G31</f>
        <v>5</v>
      </c>
      <c r="H211" s="36">
        <f>KOONDTABEL_TÄITMISEKS!H31</f>
        <v>5</v>
      </c>
      <c r="I211" s="36">
        <f>KOONDTABEL_TÄITMISEKS!I31</f>
        <v>7</v>
      </c>
      <c r="J211" s="36">
        <f>KOONDTABEL_TÄITMISEKS!J31</f>
        <v>10</v>
      </c>
      <c r="K211" s="36">
        <f>KOONDTABEL_TÄITMISEKS!K31</f>
        <v>8</v>
      </c>
      <c r="L211" s="36">
        <f>KOONDTABEL_TÄITMISEKS!L31</f>
        <v>7</v>
      </c>
      <c r="M211" s="36">
        <f>KOONDTABEL_TÄITMISEKS!M31</f>
        <v>8</v>
      </c>
      <c r="N211" s="36">
        <f>KOONDTABEL_TÄITMISEKS!N31</f>
        <v>9</v>
      </c>
      <c r="O211" s="40">
        <f t="shared" si="40"/>
        <v>70</v>
      </c>
      <c r="P211" s="36">
        <f>KOONDTABEL_TÄITMISEKS!P31</f>
        <v>10</v>
      </c>
      <c r="Q211" s="36">
        <f>KOONDTABEL_TÄITMISEKS!Q31</f>
        <v>3</v>
      </c>
      <c r="R211" s="36">
        <f>KOONDTABEL_TÄITMISEKS!R31</f>
        <v>9</v>
      </c>
      <c r="S211" s="36">
        <f>KOONDTABEL_TÄITMISEKS!S31</f>
        <v>8</v>
      </c>
      <c r="T211" s="36">
        <f>KOONDTABEL_TÄITMISEKS!T31</f>
        <v>8</v>
      </c>
      <c r="U211" s="36">
        <f>KOONDTABEL_TÄITMISEKS!U31</f>
        <v>10</v>
      </c>
      <c r="V211" s="36">
        <f>KOONDTABEL_TÄITMISEKS!V31</f>
        <v>10</v>
      </c>
      <c r="W211" s="36">
        <f>KOONDTABEL_TÄITMISEKS!W31</f>
        <v>8</v>
      </c>
      <c r="X211" s="36">
        <f>KOONDTABEL_TÄITMISEKS!X31</f>
        <v>9</v>
      </c>
      <c r="Y211" s="36">
        <f>KOONDTABEL_TÄITMISEKS!Y31</f>
        <v>9</v>
      </c>
      <c r="Z211" s="40">
        <f t="shared" si="41"/>
        <v>84</v>
      </c>
      <c r="AA211" s="36">
        <f>KOONDTABEL_TÄITMISEKS!AA31</f>
        <v>9</v>
      </c>
      <c r="AB211" s="36">
        <f>KOONDTABEL_TÄITMISEKS!AB31</f>
        <v>8</v>
      </c>
      <c r="AC211" s="36">
        <f>KOONDTABEL_TÄITMISEKS!AC31</f>
        <v>9</v>
      </c>
      <c r="AD211" s="36">
        <f>KOONDTABEL_TÄITMISEKS!AD31</f>
        <v>9</v>
      </c>
      <c r="AE211" s="36">
        <f>KOONDTABEL_TÄITMISEKS!AE31</f>
        <v>8</v>
      </c>
      <c r="AF211" s="36">
        <f>KOONDTABEL_TÄITMISEKS!AF31</f>
        <v>4</v>
      </c>
      <c r="AG211" s="36">
        <f>KOONDTABEL_TÄITMISEKS!AG31</f>
        <v>9</v>
      </c>
      <c r="AH211" s="36">
        <f>KOONDTABEL_TÄITMISEKS!AH31</f>
        <v>7</v>
      </c>
      <c r="AI211" s="36">
        <f>KOONDTABEL_TÄITMISEKS!AI31</f>
        <v>7</v>
      </c>
      <c r="AJ211" s="36">
        <f>KOONDTABEL_TÄITMISEKS!AJ31</f>
        <v>6</v>
      </c>
      <c r="AK211" s="40">
        <f t="shared" si="42"/>
        <v>76</v>
      </c>
      <c r="AL211" s="36">
        <f>KOONDTABEL_TÄITMISEKS!AL31</f>
        <v>3</v>
      </c>
      <c r="AM211" s="36">
        <f>KOONDTABEL_TÄITMISEKS!AM31</f>
        <v>7</v>
      </c>
      <c r="AN211" s="36">
        <f>KOONDTABEL_TÄITMISEKS!AN31</f>
        <v>6</v>
      </c>
      <c r="AO211" s="36">
        <f>KOONDTABEL_TÄITMISEKS!AO31</f>
        <v>7</v>
      </c>
      <c r="AP211" s="36">
        <f>KOONDTABEL_TÄITMISEKS!AP31</f>
        <v>9</v>
      </c>
      <c r="AQ211" s="36">
        <f>KOONDTABEL_TÄITMISEKS!AQ31</f>
        <v>6</v>
      </c>
      <c r="AR211" s="36">
        <f>KOONDTABEL_TÄITMISEKS!AR31</f>
        <v>4</v>
      </c>
      <c r="AS211" s="36">
        <f>KOONDTABEL_TÄITMISEKS!AS31</f>
        <v>0</v>
      </c>
      <c r="AT211" s="36">
        <f>KOONDTABEL_TÄITMISEKS!AT31</f>
        <v>8</v>
      </c>
      <c r="AU211" s="36">
        <f>KOONDTABEL_TÄITMISEKS!AU31</f>
        <v>0</v>
      </c>
      <c r="AV211" s="40">
        <f t="shared" si="43"/>
        <v>50</v>
      </c>
      <c r="AW211" s="40">
        <f t="shared" si="44"/>
        <v>70</v>
      </c>
      <c r="AX211" s="40">
        <f t="shared" si="45"/>
        <v>84</v>
      </c>
      <c r="AY211" s="40">
        <f t="shared" si="46"/>
        <v>76</v>
      </c>
      <c r="AZ211" s="40">
        <f t="shared" si="47"/>
        <v>50</v>
      </c>
      <c r="BA211" s="40">
        <f t="shared" si="48"/>
        <v>280</v>
      </c>
      <c r="BB211" s="36" t="e">
        <f t="shared" si="49"/>
        <v>#REF!</v>
      </c>
    </row>
    <row r="212" spans="1:54" ht="14.45" customHeight="1">
      <c r="A212" s="36">
        <f>KOONDTABEL_TÄITMISEKS!A32</f>
        <v>21</v>
      </c>
      <c r="B212" s="66" t="str">
        <f>KOONDTABEL_TÄITMISEKS!B32</f>
        <v>Kuldar Jõhvik</v>
      </c>
      <c r="C212" s="66" t="str">
        <f>KOONDTABEL_TÄITMISEKS!C32</f>
        <v>Hiiumaa JS</v>
      </c>
      <c r="D212" s="66" t="str">
        <f>KOONDTABEL_TÄITMISEKS!D32</f>
        <v>Sen</v>
      </c>
      <c r="E212" s="36">
        <f>KOONDTABEL_TÄITMISEKS!E32</f>
        <v>8</v>
      </c>
      <c r="F212" s="36">
        <f>KOONDTABEL_TÄITMISEKS!F32</f>
        <v>7</v>
      </c>
      <c r="G212" s="36">
        <f>KOONDTABEL_TÄITMISEKS!G32</f>
        <v>8</v>
      </c>
      <c r="H212" s="36">
        <f>KOONDTABEL_TÄITMISEKS!H32</f>
        <v>6</v>
      </c>
      <c r="I212" s="36">
        <f>KOONDTABEL_TÄITMISEKS!I32</f>
        <v>9</v>
      </c>
      <c r="J212" s="36">
        <f>KOONDTABEL_TÄITMISEKS!J32</f>
        <v>9</v>
      </c>
      <c r="K212" s="36">
        <f>KOONDTABEL_TÄITMISEKS!K32</f>
        <v>10</v>
      </c>
      <c r="L212" s="36">
        <f>KOONDTABEL_TÄITMISEKS!L32</f>
        <v>5</v>
      </c>
      <c r="M212" s="36">
        <f>KOONDTABEL_TÄITMISEKS!M32</f>
        <v>10</v>
      </c>
      <c r="N212" s="36">
        <f>KOONDTABEL_TÄITMISEKS!N32</f>
        <v>6</v>
      </c>
      <c r="O212" s="40">
        <f t="shared" si="40"/>
        <v>78</v>
      </c>
      <c r="P212" s="36">
        <f>KOONDTABEL_TÄITMISEKS!P32</f>
        <v>4</v>
      </c>
      <c r="Q212" s="36">
        <f>KOONDTABEL_TÄITMISEKS!Q32</f>
        <v>5</v>
      </c>
      <c r="R212" s="36">
        <f>KOONDTABEL_TÄITMISEKS!R32</f>
        <v>9</v>
      </c>
      <c r="S212" s="36">
        <f>KOONDTABEL_TÄITMISEKS!S32</f>
        <v>7</v>
      </c>
      <c r="T212" s="36">
        <f>KOONDTABEL_TÄITMISEKS!T32</f>
        <v>9</v>
      </c>
      <c r="U212" s="36">
        <f>KOONDTABEL_TÄITMISEKS!U32</f>
        <v>0</v>
      </c>
      <c r="V212" s="36">
        <f>KOONDTABEL_TÄITMISEKS!V32</f>
        <v>10</v>
      </c>
      <c r="W212" s="36">
        <f>KOONDTABEL_TÄITMISEKS!W32</f>
        <v>3</v>
      </c>
      <c r="X212" s="36">
        <f>KOONDTABEL_TÄITMISEKS!X32</f>
        <v>5</v>
      </c>
      <c r="Y212" s="36">
        <f>KOONDTABEL_TÄITMISEKS!Y32</f>
        <v>7</v>
      </c>
      <c r="Z212" s="40">
        <f t="shared" si="41"/>
        <v>59</v>
      </c>
      <c r="AA212" s="36">
        <f>KOONDTABEL_TÄITMISEKS!AA32</f>
        <v>10</v>
      </c>
      <c r="AB212" s="36">
        <f>KOONDTABEL_TÄITMISEKS!AB32</f>
        <v>5</v>
      </c>
      <c r="AC212" s="36">
        <f>KOONDTABEL_TÄITMISEKS!AC32</f>
        <v>10</v>
      </c>
      <c r="AD212" s="36">
        <f>KOONDTABEL_TÄITMISEKS!AD32</f>
        <v>9</v>
      </c>
      <c r="AE212" s="36">
        <f>KOONDTABEL_TÄITMISEKS!AE32</f>
        <v>9</v>
      </c>
      <c r="AF212" s="36">
        <f>KOONDTABEL_TÄITMISEKS!AF32</f>
        <v>7</v>
      </c>
      <c r="AG212" s="36">
        <f>KOONDTABEL_TÄITMISEKS!AG32</f>
        <v>7</v>
      </c>
      <c r="AH212" s="36">
        <f>KOONDTABEL_TÄITMISEKS!AH32</f>
        <v>7</v>
      </c>
      <c r="AI212" s="36">
        <f>KOONDTABEL_TÄITMISEKS!AI32</f>
        <v>8</v>
      </c>
      <c r="AJ212" s="36">
        <f>KOONDTABEL_TÄITMISEKS!AJ32</f>
        <v>6</v>
      </c>
      <c r="AK212" s="40">
        <f t="shared" si="42"/>
        <v>78</v>
      </c>
      <c r="AL212" s="36">
        <f>KOONDTABEL_TÄITMISEKS!AL32</f>
        <v>6</v>
      </c>
      <c r="AM212" s="36">
        <f>KOONDTABEL_TÄITMISEKS!AM32</f>
        <v>8</v>
      </c>
      <c r="AN212" s="36">
        <f>KOONDTABEL_TÄITMISEKS!AN32</f>
        <v>3</v>
      </c>
      <c r="AO212" s="36">
        <f>KOONDTABEL_TÄITMISEKS!AO32</f>
        <v>7</v>
      </c>
      <c r="AP212" s="36">
        <f>KOONDTABEL_TÄITMISEKS!AP32</f>
        <v>9</v>
      </c>
      <c r="AQ212" s="36">
        <f>KOONDTABEL_TÄITMISEKS!AQ32</f>
        <v>7</v>
      </c>
      <c r="AR212" s="36">
        <f>KOONDTABEL_TÄITMISEKS!AR32</f>
        <v>6</v>
      </c>
      <c r="AS212" s="36">
        <f>KOONDTABEL_TÄITMISEKS!AS32</f>
        <v>3</v>
      </c>
      <c r="AT212" s="36">
        <f>KOONDTABEL_TÄITMISEKS!AT32</f>
        <v>7</v>
      </c>
      <c r="AU212" s="36">
        <f>KOONDTABEL_TÄITMISEKS!AU32</f>
        <v>8</v>
      </c>
      <c r="AV212" s="40">
        <f t="shared" si="43"/>
        <v>64</v>
      </c>
      <c r="AW212" s="40">
        <f t="shared" si="44"/>
        <v>78</v>
      </c>
      <c r="AX212" s="40">
        <f t="shared" si="45"/>
        <v>59</v>
      </c>
      <c r="AY212" s="40">
        <f t="shared" si="46"/>
        <v>78</v>
      </c>
      <c r="AZ212" s="40">
        <f t="shared" si="47"/>
        <v>64</v>
      </c>
      <c r="BA212" s="40">
        <f t="shared" si="48"/>
        <v>279</v>
      </c>
      <c r="BB212" s="36" t="e">
        <f t="shared" si="49"/>
        <v>#REF!</v>
      </c>
    </row>
    <row r="213" spans="1:54" ht="14.45" customHeight="1">
      <c r="A213" s="36">
        <f>KOONDTABEL_TÄITMISEKS!A33</f>
        <v>7</v>
      </c>
      <c r="B213" s="66" t="str">
        <f>KOONDTABEL_TÄITMISEKS!B33</f>
        <v>Oliver Raudsepp</v>
      </c>
      <c r="C213" s="66" t="str">
        <f>KOONDTABEL_TÄITMISEKS!C33</f>
        <v>individuaal</v>
      </c>
      <c r="D213" s="66" t="str">
        <f>KOONDTABEL_TÄITMISEKS!D33</f>
        <v>Jun</v>
      </c>
      <c r="E213" s="36">
        <f>KOONDTABEL_TÄITMISEKS!E33</f>
        <v>3</v>
      </c>
      <c r="F213" s="36">
        <f>KOONDTABEL_TÄITMISEKS!F33</f>
        <v>7</v>
      </c>
      <c r="G213" s="36">
        <f>KOONDTABEL_TÄITMISEKS!G33</f>
        <v>8</v>
      </c>
      <c r="H213" s="36">
        <f>KOONDTABEL_TÄITMISEKS!H33</f>
        <v>6</v>
      </c>
      <c r="I213" s="36">
        <f>KOONDTABEL_TÄITMISEKS!I33</f>
        <v>9</v>
      </c>
      <c r="J213" s="36">
        <f>KOONDTABEL_TÄITMISEKS!J33</f>
        <v>9</v>
      </c>
      <c r="K213" s="36">
        <f>KOONDTABEL_TÄITMISEKS!K33</f>
        <v>6</v>
      </c>
      <c r="L213" s="36">
        <f>KOONDTABEL_TÄITMISEKS!L33</f>
        <v>4</v>
      </c>
      <c r="M213" s="36">
        <f>KOONDTABEL_TÄITMISEKS!M33</f>
        <v>10</v>
      </c>
      <c r="N213" s="36">
        <f>KOONDTABEL_TÄITMISEKS!N33</f>
        <v>0</v>
      </c>
      <c r="O213" s="40">
        <f t="shared" si="40"/>
        <v>62</v>
      </c>
      <c r="P213" s="36">
        <f>KOONDTABEL_TÄITMISEKS!P33</f>
        <v>9</v>
      </c>
      <c r="Q213" s="36">
        <f>KOONDTABEL_TÄITMISEKS!Q33</f>
        <v>5</v>
      </c>
      <c r="R213" s="36">
        <f>KOONDTABEL_TÄITMISEKS!R33</f>
        <v>5</v>
      </c>
      <c r="S213" s="36">
        <f>KOONDTABEL_TÄITMISEKS!S33</f>
        <v>6</v>
      </c>
      <c r="T213" s="36">
        <f>KOONDTABEL_TÄITMISEKS!T33</f>
        <v>9</v>
      </c>
      <c r="U213" s="36">
        <f>KOONDTABEL_TÄITMISEKS!U33</f>
        <v>8</v>
      </c>
      <c r="V213" s="36">
        <f>KOONDTABEL_TÄITMISEKS!V33</f>
        <v>6</v>
      </c>
      <c r="W213" s="36">
        <f>KOONDTABEL_TÄITMISEKS!W33</f>
        <v>3</v>
      </c>
      <c r="X213" s="36">
        <f>KOONDTABEL_TÄITMISEKS!X33</f>
        <v>6</v>
      </c>
      <c r="Y213" s="36">
        <f>KOONDTABEL_TÄITMISEKS!Y33</f>
        <v>9</v>
      </c>
      <c r="Z213" s="40">
        <f t="shared" si="41"/>
        <v>66</v>
      </c>
      <c r="AA213" s="36">
        <f>KOONDTABEL_TÄITMISEKS!AA33</f>
        <v>9</v>
      </c>
      <c r="AB213" s="36">
        <f>KOONDTABEL_TÄITMISEKS!AB33</f>
        <v>4</v>
      </c>
      <c r="AC213" s="36">
        <f>KOONDTABEL_TÄITMISEKS!AC33</f>
        <v>9</v>
      </c>
      <c r="AD213" s="36">
        <f>KOONDTABEL_TÄITMISEKS!AD33</f>
        <v>8</v>
      </c>
      <c r="AE213" s="36">
        <f>KOONDTABEL_TÄITMISEKS!AE33</f>
        <v>6</v>
      </c>
      <c r="AF213" s="36">
        <f>KOONDTABEL_TÄITMISEKS!AF33</f>
        <v>8</v>
      </c>
      <c r="AG213" s="36">
        <f>KOONDTABEL_TÄITMISEKS!AG33</f>
        <v>4</v>
      </c>
      <c r="AH213" s="36">
        <f>KOONDTABEL_TÄITMISEKS!AH33</f>
        <v>9</v>
      </c>
      <c r="AI213" s="36">
        <f>KOONDTABEL_TÄITMISEKS!AI33</f>
        <v>5</v>
      </c>
      <c r="AJ213" s="36">
        <f>KOONDTABEL_TÄITMISEKS!AJ33</f>
        <v>6</v>
      </c>
      <c r="AK213" s="40">
        <f t="shared" si="42"/>
        <v>68</v>
      </c>
      <c r="AL213" s="36">
        <f>KOONDTABEL_TÄITMISEKS!AL33</f>
        <v>7</v>
      </c>
      <c r="AM213" s="36">
        <f>KOONDTABEL_TÄITMISEKS!AM33</f>
        <v>9</v>
      </c>
      <c r="AN213" s="36">
        <f>KOONDTABEL_TÄITMISEKS!AN33</f>
        <v>7</v>
      </c>
      <c r="AO213" s="36">
        <f>KOONDTABEL_TÄITMISEKS!AO33</f>
        <v>7</v>
      </c>
      <c r="AP213" s="36">
        <f>KOONDTABEL_TÄITMISEKS!AP33</f>
        <v>5</v>
      </c>
      <c r="AQ213" s="36">
        <f>KOONDTABEL_TÄITMISEKS!AQ33</f>
        <v>10</v>
      </c>
      <c r="AR213" s="36">
        <f>KOONDTABEL_TÄITMISEKS!AR33</f>
        <v>3</v>
      </c>
      <c r="AS213" s="36">
        <f>KOONDTABEL_TÄITMISEKS!AS33</f>
        <v>5</v>
      </c>
      <c r="AT213" s="36">
        <f>KOONDTABEL_TÄITMISEKS!AT33</f>
        <v>4</v>
      </c>
      <c r="AU213" s="36">
        <f>KOONDTABEL_TÄITMISEKS!AU33</f>
        <v>9</v>
      </c>
      <c r="AV213" s="40">
        <f t="shared" si="43"/>
        <v>66</v>
      </c>
      <c r="AW213" s="40">
        <f t="shared" si="44"/>
        <v>62</v>
      </c>
      <c r="AX213" s="40">
        <f t="shared" si="45"/>
        <v>66</v>
      </c>
      <c r="AY213" s="40">
        <f t="shared" si="46"/>
        <v>68</v>
      </c>
      <c r="AZ213" s="40">
        <f t="shared" si="47"/>
        <v>66</v>
      </c>
      <c r="BA213" s="40">
        <f t="shared" si="48"/>
        <v>262</v>
      </c>
      <c r="BB213" s="36" t="e">
        <f t="shared" si="49"/>
        <v>#REF!</v>
      </c>
    </row>
    <row r="214" spans="1:54" ht="14.45" customHeight="1">
      <c r="A214" s="36">
        <f>KOONDTABEL_TÄITMISEKS!A34</f>
        <v>8</v>
      </c>
      <c r="B214" s="66" t="str">
        <f>KOONDTABEL_TÄITMISEKS!B34</f>
        <v>Margo Kõivistik</v>
      </c>
      <c r="C214" s="66" t="str">
        <f>KOONDTABEL_TÄITMISEKS!C34</f>
        <v>Jaanikese JÜ</v>
      </c>
      <c r="D214" s="66" t="str">
        <f>KOONDTABEL_TÄITMISEKS!D34</f>
        <v>Sen</v>
      </c>
      <c r="E214" s="36">
        <f>KOONDTABEL_TÄITMISEKS!E34</f>
        <v>6</v>
      </c>
      <c r="F214" s="36">
        <f>KOONDTABEL_TÄITMISEKS!F34</f>
        <v>8</v>
      </c>
      <c r="G214" s="36">
        <f>KOONDTABEL_TÄITMISEKS!G34</f>
        <v>7</v>
      </c>
      <c r="H214" s="36">
        <f>KOONDTABEL_TÄITMISEKS!H34</f>
        <v>3</v>
      </c>
      <c r="I214" s="36">
        <f>KOONDTABEL_TÄITMISEKS!I34</f>
        <v>10</v>
      </c>
      <c r="J214" s="36">
        <f>KOONDTABEL_TÄITMISEKS!J34</f>
        <v>10</v>
      </c>
      <c r="K214" s="36">
        <f>KOONDTABEL_TÄITMISEKS!K34</f>
        <v>10</v>
      </c>
      <c r="L214" s="36">
        <f>KOONDTABEL_TÄITMISEKS!L34</f>
        <v>6</v>
      </c>
      <c r="M214" s="36">
        <f>KOONDTABEL_TÄITMISEKS!M34</f>
        <v>9</v>
      </c>
      <c r="N214" s="36">
        <f>KOONDTABEL_TÄITMISEKS!N34</f>
        <v>7</v>
      </c>
      <c r="O214" s="40">
        <f t="shared" si="40"/>
        <v>76</v>
      </c>
      <c r="P214" s="36">
        <f>KOONDTABEL_TÄITMISEKS!P34</f>
        <v>6</v>
      </c>
      <c r="Q214" s="36">
        <f>KOONDTABEL_TÄITMISEKS!Q34</f>
        <v>6</v>
      </c>
      <c r="R214" s="36">
        <f>KOONDTABEL_TÄITMISEKS!R34</f>
        <v>7</v>
      </c>
      <c r="S214" s="36">
        <f>KOONDTABEL_TÄITMISEKS!S34</f>
        <v>5</v>
      </c>
      <c r="T214" s="36">
        <f>KOONDTABEL_TÄITMISEKS!T34</f>
        <v>6</v>
      </c>
      <c r="U214" s="36">
        <f>KOONDTABEL_TÄITMISEKS!U34</f>
        <v>6</v>
      </c>
      <c r="V214" s="36">
        <f>KOONDTABEL_TÄITMISEKS!V34</f>
        <v>9</v>
      </c>
      <c r="W214" s="36">
        <f>KOONDTABEL_TÄITMISEKS!W34</f>
        <v>7</v>
      </c>
      <c r="X214" s="36">
        <f>KOONDTABEL_TÄITMISEKS!X34</f>
        <v>5</v>
      </c>
      <c r="Y214" s="36">
        <f>KOONDTABEL_TÄITMISEKS!Y34</f>
        <v>5</v>
      </c>
      <c r="Z214" s="40">
        <f t="shared" si="41"/>
        <v>62</v>
      </c>
      <c r="AA214" s="36">
        <f>KOONDTABEL_TÄITMISEKS!AA34</f>
        <v>3</v>
      </c>
      <c r="AB214" s="36">
        <f>KOONDTABEL_TÄITMISEKS!AB34</f>
        <v>10</v>
      </c>
      <c r="AC214" s="36">
        <f>KOONDTABEL_TÄITMISEKS!AC34</f>
        <v>8</v>
      </c>
      <c r="AD214" s="36">
        <f>KOONDTABEL_TÄITMISEKS!AD34</f>
        <v>8</v>
      </c>
      <c r="AE214" s="36">
        <f>KOONDTABEL_TÄITMISEKS!AE34</f>
        <v>7</v>
      </c>
      <c r="AF214" s="36">
        <f>KOONDTABEL_TÄITMISEKS!AF34</f>
        <v>3</v>
      </c>
      <c r="AG214" s="36">
        <f>KOONDTABEL_TÄITMISEKS!AG34</f>
        <v>9</v>
      </c>
      <c r="AH214" s="36">
        <f>KOONDTABEL_TÄITMISEKS!AH34</f>
        <v>6</v>
      </c>
      <c r="AI214" s="36">
        <f>KOONDTABEL_TÄITMISEKS!AI34</f>
        <v>4</v>
      </c>
      <c r="AJ214" s="36">
        <f>KOONDTABEL_TÄITMISEKS!AJ34</f>
        <v>0</v>
      </c>
      <c r="AK214" s="40">
        <f t="shared" si="42"/>
        <v>58</v>
      </c>
      <c r="AL214" s="36">
        <f>KOONDTABEL_TÄITMISEKS!AL34</f>
        <v>10</v>
      </c>
      <c r="AM214" s="36">
        <f>KOONDTABEL_TÄITMISEKS!AM34</f>
        <v>10</v>
      </c>
      <c r="AN214" s="36">
        <f>KOONDTABEL_TÄITMISEKS!AN34</f>
        <v>8</v>
      </c>
      <c r="AO214" s="36">
        <f>KOONDTABEL_TÄITMISEKS!AO34</f>
        <v>3</v>
      </c>
      <c r="AP214" s="36">
        <f>KOONDTABEL_TÄITMISEKS!AP34</f>
        <v>4</v>
      </c>
      <c r="AQ214" s="36">
        <f>KOONDTABEL_TÄITMISEKS!AQ34</f>
        <v>0</v>
      </c>
      <c r="AR214" s="36">
        <f>KOONDTABEL_TÄITMISEKS!AR34</f>
        <v>8</v>
      </c>
      <c r="AS214" s="36">
        <f>KOONDTABEL_TÄITMISEKS!AS34</f>
        <v>8</v>
      </c>
      <c r="AT214" s="36">
        <f>KOONDTABEL_TÄITMISEKS!AT34</f>
        <v>6</v>
      </c>
      <c r="AU214" s="36">
        <f>KOONDTABEL_TÄITMISEKS!AU34</f>
        <v>5</v>
      </c>
      <c r="AV214" s="40">
        <f t="shared" si="43"/>
        <v>62</v>
      </c>
      <c r="AW214" s="40">
        <f t="shared" si="44"/>
        <v>76</v>
      </c>
      <c r="AX214" s="40">
        <f t="shared" si="45"/>
        <v>62</v>
      </c>
      <c r="AY214" s="40">
        <f t="shared" si="46"/>
        <v>58</v>
      </c>
      <c r="AZ214" s="40">
        <f t="shared" si="47"/>
        <v>62</v>
      </c>
      <c r="BA214" s="40">
        <f t="shared" si="48"/>
        <v>258</v>
      </c>
      <c r="BB214" s="36" t="e">
        <f t="shared" si="49"/>
        <v>#REF!</v>
      </c>
    </row>
    <row r="215" spans="1:54" ht="14.45" customHeight="1">
      <c r="A215" s="36">
        <f>KOONDTABEL_TÄITMISEKS!A36</f>
        <v>19</v>
      </c>
      <c r="B215" s="66" t="str">
        <f>KOONDTABEL_TÄITMISEKS!B36</f>
        <v>Vera Toomik</v>
      </c>
      <c r="C215" s="66" t="str">
        <f>KOONDTABEL_TÄITMISEKS!C36</f>
        <v>individuaal</v>
      </c>
      <c r="D215" s="66" t="str">
        <f>KOONDTABEL_TÄITMISEKS!D36</f>
        <v>Lad</v>
      </c>
      <c r="E215" s="36">
        <f>KOONDTABEL_TÄITMISEKS!E36</f>
        <v>8</v>
      </c>
      <c r="F215" s="36">
        <f>KOONDTABEL_TÄITMISEKS!F36</f>
        <v>0</v>
      </c>
      <c r="G215" s="36">
        <f>KOONDTABEL_TÄITMISEKS!G36</f>
        <v>8</v>
      </c>
      <c r="H215" s="36">
        <f>KOONDTABEL_TÄITMISEKS!H36</f>
        <v>4</v>
      </c>
      <c r="I215" s="36">
        <f>KOONDTABEL_TÄITMISEKS!I36</f>
        <v>9</v>
      </c>
      <c r="J215" s="36">
        <f>KOONDTABEL_TÄITMISEKS!J36</f>
        <v>7</v>
      </c>
      <c r="K215" s="36">
        <f>KOONDTABEL_TÄITMISEKS!K36</f>
        <v>9</v>
      </c>
      <c r="L215" s="36">
        <f>KOONDTABEL_TÄITMISEKS!L36</f>
        <v>6</v>
      </c>
      <c r="M215" s="36">
        <f>KOONDTABEL_TÄITMISEKS!M36</f>
        <v>8</v>
      </c>
      <c r="N215" s="36">
        <f>KOONDTABEL_TÄITMISEKS!N36</f>
        <v>6</v>
      </c>
      <c r="O215" s="40">
        <f t="shared" si="40"/>
        <v>65</v>
      </c>
      <c r="P215" s="36">
        <f>KOONDTABEL_TÄITMISEKS!P36</f>
        <v>8</v>
      </c>
      <c r="Q215" s="36">
        <f>KOONDTABEL_TÄITMISEKS!Q36</f>
        <v>6</v>
      </c>
      <c r="R215" s="36">
        <f>KOONDTABEL_TÄITMISEKS!R36</f>
        <v>10</v>
      </c>
      <c r="S215" s="36">
        <f>KOONDTABEL_TÄITMISEKS!S36</f>
        <v>3</v>
      </c>
      <c r="T215" s="36">
        <f>KOONDTABEL_TÄITMISEKS!T36</f>
        <v>5</v>
      </c>
      <c r="U215" s="36">
        <f>KOONDTABEL_TÄITMISEKS!U36</f>
        <v>5</v>
      </c>
      <c r="V215" s="36">
        <f>KOONDTABEL_TÄITMISEKS!V36</f>
        <v>0</v>
      </c>
      <c r="W215" s="36">
        <f>KOONDTABEL_TÄITMISEKS!W36</f>
        <v>0</v>
      </c>
      <c r="X215" s="36">
        <f>KOONDTABEL_TÄITMISEKS!X36</f>
        <v>8</v>
      </c>
      <c r="Y215" s="36">
        <f>KOONDTABEL_TÄITMISEKS!Y36</f>
        <v>0</v>
      </c>
      <c r="Z215" s="40">
        <f t="shared" si="41"/>
        <v>45</v>
      </c>
      <c r="AA215" s="36">
        <f>KOONDTABEL_TÄITMISEKS!AA36</f>
        <v>5</v>
      </c>
      <c r="AB215" s="36">
        <f>KOONDTABEL_TÄITMISEKS!AB36</f>
        <v>4</v>
      </c>
      <c r="AC215" s="36">
        <f>KOONDTABEL_TÄITMISEKS!AC36</f>
        <v>7</v>
      </c>
      <c r="AD215" s="36">
        <f>KOONDTABEL_TÄITMISEKS!AD36</f>
        <v>4</v>
      </c>
      <c r="AE215" s="36">
        <f>KOONDTABEL_TÄITMISEKS!AE36</f>
        <v>8</v>
      </c>
      <c r="AF215" s="36">
        <f>KOONDTABEL_TÄITMISEKS!AF36</f>
        <v>9</v>
      </c>
      <c r="AG215" s="36">
        <f>KOONDTABEL_TÄITMISEKS!AG36</f>
        <v>7</v>
      </c>
      <c r="AH215" s="36">
        <f>KOONDTABEL_TÄITMISEKS!AH36</f>
        <v>5</v>
      </c>
      <c r="AI215" s="36">
        <f>KOONDTABEL_TÄITMISEKS!AI36</f>
        <v>9</v>
      </c>
      <c r="AJ215" s="36">
        <f>KOONDTABEL_TÄITMISEKS!AJ36</f>
        <v>4</v>
      </c>
      <c r="AK215" s="40">
        <f t="shared" si="42"/>
        <v>62</v>
      </c>
      <c r="AL215" s="36">
        <f>KOONDTABEL_TÄITMISEKS!AL36</f>
        <v>4</v>
      </c>
      <c r="AM215" s="36">
        <f>KOONDTABEL_TÄITMISEKS!AM36</f>
        <v>4</v>
      </c>
      <c r="AN215" s="36">
        <f>KOONDTABEL_TÄITMISEKS!AN36</f>
        <v>8</v>
      </c>
      <c r="AO215" s="36">
        <f>KOONDTABEL_TÄITMISEKS!AO36</f>
        <v>5</v>
      </c>
      <c r="AP215" s="36">
        <f>KOONDTABEL_TÄITMISEKS!AP36</f>
        <v>7</v>
      </c>
      <c r="AQ215" s="36">
        <f>KOONDTABEL_TÄITMISEKS!AQ36</f>
        <v>1</v>
      </c>
      <c r="AR215" s="36">
        <f>KOONDTABEL_TÄITMISEKS!AR36</f>
        <v>8</v>
      </c>
      <c r="AS215" s="36">
        <f>KOONDTABEL_TÄITMISEKS!AS36</f>
        <v>3</v>
      </c>
      <c r="AT215" s="36">
        <f>KOONDTABEL_TÄITMISEKS!AT36</f>
        <v>9</v>
      </c>
      <c r="AU215" s="36">
        <f>KOONDTABEL_TÄITMISEKS!AU36</f>
        <v>5</v>
      </c>
      <c r="AV215" s="40">
        <f t="shared" si="43"/>
        <v>54</v>
      </c>
      <c r="AW215" s="40">
        <f t="shared" si="44"/>
        <v>65</v>
      </c>
      <c r="AX215" s="40">
        <f t="shared" si="45"/>
        <v>45</v>
      </c>
      <c r="AY215" s="40">
        <f t="shared" si="46"/>
        <v>62</v>
      </c>
      <c r="AZ215" s="40">
        <f t="shared" si="47"/>
        <v>54</v>
      </c>
      <c r="BA215" s="40">
        <f t="shared" si="48"/>
        <v>226</v>
      </c>
      <c r="BB215" s="36" t="e">
        <f t="shared" si="49"/>
        <v>#REF!</v>
      </c>
    </row>
    <row r="216" spans="1:54" ht="14.45" customHeight="1">
      <c r="A216" s="36">
        <f>KOONDTABEL_TÄITMISEKS!A37</f>
        <v>24</v>
      </c>
      <c r="B216" s="66" t="str">
        <f>KOONDTABEL_TÄITMISEKS!B37</f>
        <v>Peeter Viil</v>
      </c>
      <c r="C216" s="66" t="str">
        <f>KOONDTABEL_TÄITMISEKS!C37</f>
        <v>individuaal</v>
      </c>
      <c r="D216" s="66" t="str">
        <f>KOONDTABEL_TÄITMISEKS!D37</f>
        <v>Svt</v>
      </c>
      <c r="E216" s="36">
        <f>KOONDTABEL_TÄITMISEKS!E37</f>
        <v>9</v>
      </c>
      <c r="F216" s="36">
        <f>KOONDTABEL_TÄITMISEKS!F37</f>
        <v>6</v>
      </c>
      <c r="G216" s="36">
        <f>KOONDTABEL_TÄITMISEKS!G37</f>
        <v>8</v>
      </c>
      <c r="H216" s="36">
        <f>KOONDTABEL_TÄITMISEKS!H37</f>
        <v>6</v>
      </c>
      <c r="I216" s="36">
        <f>KOONDTABEL_TÄITMISEKS!I37</f>
        <v>8</v>
      </c>
      <c r="J216" s="36">
        <f>KOONDTABEL_TÄITMISEKS!J37</f>
        <v>6</v>
      </c>
      <c r="K216" s="36">
        <f>KOONDTABEL_TÄITMISEKS!K37</f>
        <v>4</v>
      </c>
      <c r="L216" s="36">
        <f>KOONDTABEL_TÄITMISEKS!L37</f>
        <v>4</v>
      </c>
      <c r="M216" s="36">
        <f>KOONDTABEL_TÄITMISEKS!M37</f>
        <v>4</v>
      </c>
      <c r="N216" s="36">
        <f>KOONDTABEL_TÄITMISEKS!N37</f>
        <v>0</v>
      </c>
      <c r="O216" s="40">
        <f t="shared" si="40"/>
        <v>55</v>
      </c>
      <c r="P216" s="36">
        <f>KOONDTABEL_TÄITMISEKS!P37</f>
        <v>4</v>
      </c>
      <c r="Q216" s="36">
        <f>KOONDTABEL_TÄITMISEKS!Q37</f>
        <v>0</v>
      </c>
      <c r="R216" s="36">
        <f>KOONDTABEL_TÄITMISEKS!R37</f>
        <v>3</v>
      </c>
      <c r="S216" s="36">
        <f>KOONDTABEL_TÄITMISEKS!S37</f>
        <v>2</v>
      </c>
      <c r="T216" s="36">
        <f>KOONDTABEL_TÄITMISEKS!T37</f>
        <v>10</v>
      </c>
      <c r="U216" s="36">
        <f>KOONDTABEL_TÄITMISEKS!U37</f>
        <v>8</v>
      </c>
      <c r="V216" s="36">
        <f>KOONDTABEL_TÄITMISEKS!V37</f>
        <v>3</v>
      </c>
      <c r="W216" s="36">
        <f>KOONDTABEL_TÄITMISEKS!W37</f>
        <v>5</v>
      </c>
      <c r="X216" s="36">
        <f>KOONDTABEL_TÄITMISEKS!X37</f>
        <v>6</v>
      </c>
      <c r="Y216" s="36">
        <f>KOONDTABEL_TÄITMISEKS!Y37</f>
        <v>4</v>
      </c>
      <c r="Z216" s="40">
        <f t="shared" si="41"/>
        <v>45</v>
      </c>
      <c r="AA216" s="36">
        <f>KOONDTABEL_TÄITMISEKS!AA37</f>
        <v>3</v>
      </c>
      <c r="AB216" s="36">
        <f>KOONDTABEL_TÄITMISEKS!AB37</f>
        <v>0</v>
      </c>
      <c r="AC216" s="36">
        <f>KOONDTABEL_TÄITMISEKS!AC37</f>
        <v>5</v>
      </c>
      <c r="AD216" s="36">
        <f>KOONDTABEL_TÄITMISEKS!AD37</f>
        <v>2</v>
      </c>
      <c r="AE216" s="36">
        <f>KOONDTABEL_TÄITMISEKS!AE37</f>
        <v>4</v>
      </c>
      <c r="AF216" s="36">
        <f>KOONDTABEL_TÄITMISEKS!AF37</f>
        <v>8</v>
      </c>
      <c r="AG216" s="36">
        <f>KOONDTABEL_TÄITMISEKS!AG37</f>
        <v>9</v>
      </c>
      <c r="AH216" s="36">
        <f>KOONDTABEL_TÄITMISEKS!AH37</f>
        <v>9</v>
      </c>
      <c r="AI216" s="36">
        <f>KOONDTABEL_TÄITMISEKS!AI37</f>
        <v>6</v>
      </c>
      <c r="AJ216" s="36">
        <f>KOONDTABEL_TÄITMISEKS!AJ37</f>
        <v>10</v>
      </c>
      <c r="AK216" s="40">
        <f t="shared" si="42"/>
        <v>56</v>
      </c>
      <c r="AL216" s="36">
        <f>KOONDTABEL_TÄITMISEKS!AL37</f>
        <v>7</v>
      </c>
      <c r="AM216" s="36">
        <f>KOONDTABEL_TÄITMISEKS!AM37</f>
        <v>6</v>
      </c>
      <c r="AN216" s="36">
        <f>KOONDTABEL_TÄITMISEKS!AN37</f>
        <v>10</v>
      </c>
      <c r="AO216" s="36">
        <f>KOONDTABEL_TÄITMISEKS!AO37</f>
        <v>4</v>
      </c>
      <c r="AP216" s="36">
        <f>KOONDTABEL_TÄITMISEKS!AP37</f>
        <v>2</v>
      </c>
      <c r="AQ216" s="36">
        <f>KOONDTABEL_TÄITMISEKS!AQ37</f>
        <v>0</v>
      </c>
      <c r="AR216" s="36">
        <f>KOONDTABEL_TÄITMISEKS!AR37</f>
        <v>7</v>
      </c>
      <c r="AS216" s="36">
        <f>KOONDTABEL_TÄITMISEKS!AS37</f>
        <v>3</v>
      </c>
      <c r="AT216" s="36">
        <f>KOONDTABEL_TÄITMISEKS!AT37</f>
        <v>9</v>
      </c>
      <c r="AU216" s="36">
        <f>KOONDTABEL_TÄITMISEKS!AU37</f>
        <v>3</v>
      </c>
      <c r="AV216" s="40">
        <f t="shared" si="43"/>
        <v>51</v>
      </c>
      <c r="AW216" s="40">
        <f t="shared" si="44"/>
        <v>55</v>
      </c>
      <c r="AX216" s="40">
        <f t="shared" si="45"/>
        <v>45</v>
      </c>
      <c r="AY216" s="40">
        <f t="shared" si="46"/>
        <v>56</v>
      </c>
      <c r="AZ216" s="40">
        <f t="shared" si="47"/>
        <v>51</v>
      </c>
      <c r="BA216" s="40">
        <f t="shared" si="48"/>
        <v>207</v>
      </c>
      <c r="BB216" s="36" t="e">
        <f t="shared" si="49"/>
        <v>#REF!</v>
      </c>
    </row>
    <row r="217" spans="1:54" ht="14.45" customHeight="1">
      <c r="A217" s="36">
        <f>KOONDTABEL_TÄITMISEKS!A38</f>
        <v>30</v>
      </c>
      <c r="B217" s="66" t="str">
        <f>KOONDTABEL_TÄITMISEKS!B38</f>
        <v>Kertu Neerot</v>
      </c>
      <c r="C217" s="66" t="str">
        <f>KOONDTABEL_TÄITMISEKS!C38</f>
        <v>individuaal</v>
      </c>
      <c r="D217" s="66" t="str">
        <f>KOONDTABEL_TÄITMISEKS!D38</f>
        <v>Lad</v>
      </c>
      <c r="E217" s="36">
        <f>KOONDTABEL_TÄITMISEKS!E38</f>
        <v>4</v>
      </c>
      <c r="F217" s="36">
        <f>KOONDTABEL_TÄITMISEKS!F38</f>
        <v>7</v>
      </c>
      <c r="G217" s="36">
        <f>KOONDTABEL_TÄITMISEKS!G38</f>
        <v>10</v>
      </c>
      <c r="H217" s="36">
        <f>KOONDTABEL_TÄITMISEKS!H38</f>
        <v>3</v>
      </c>
      <c r="I217" s="36">
        <f>KOONDTABEL_TÄITMISEKS!I38</f>
        <v>6</v>
      </c>
      <c r="J217" s="36">
        <f>KOONDTABEL_TÄITMISEKS!J38</f>
        <v>0</v>
      </c>
      <c r="K217" s="36">
        <f>KOONDTABEL_TÄITMISEKS!K38</f>
        <v>0</v>
      </c>
      <c r="L217" s="36">
        <f>KOONDTABEL_TÄITMISEKS!L38</f>
        <v>7</v>
      </c>
      <c r="M217" s="36">
        <f>KOONDTABEL_TÄITMISEKS!M38</f>
        <v>8</v>
      </c>
      <c r="N217" s="36">
        <f>KOONDTABEL_TÄITMISEKS!N38</f>
        <v>0</v>
      </c>
      <c r="O217" s="40">
        <f t="shared" si="40"/>
        <v>45</v>
      </c>
      <c r="P217" s="36">
        <f>KOONDTABEL_TÄITMISEKS!P38</f>
        <v>7</v>
      </c>
      <c r="Q217" s="36">
        <f>KOONDTABEL_TÄITMISEKS!Q38</f>
        <v>0</v>
      </c>
      <c r="R217" s="36">
        <f>KOONDTABEL_TÄITMISEKS!R38</f>
        <v>7</v>
      </c>
      <c r="S217" s="36">
        <f>KOONDTABEL_TÄITMISEKS!S38</f>
        <v>4</v>
      </c>
      <c r="T217" s="36">
        <f>KOONDTABEL_TÄITMISEKS!T38</f>
        <v>9</v>
      </c>
      <c r="U217" s="36">
        <f>KOONDTABEL_TÄITMISEKS!U38</f>
        <v>0</v>
      </c>
      <c r="V217" s="36">
        <f>KOONDTABEL_TÄITMISEKS!V38</f>
        <v>5</v>
      </c>
      <c r="W217" s="36">
        <f>KOONDTABEL_TÄITMISEKS!W38</f>
        <v>2</v>
      </c>
      <c r="X217" s="36">
        <f>KOONDTABEL_TÄITMISEKS!X38</f>
        <v>5</v>
      </c>
      <c r="Y217" s="36">
        <f>KOONDTABEL_TÄITMISEKS!Y38</f>
        <v>0</v>
      </c>
      <c r="Z217" s="40">
        <f t="shared" si="41"/>
        <v>39</v>
      </c>
      <c r="AA217" s="36">
        <f>KOONDTABEL_TÄITMISEKS!AA38</f>
        <v>10</v>
      </c>
      <c r="AB217" s="36">
        <f>KOONDTABEL_TÄITMISEKS!AB38</f>
        <v>7</v>
      </c>
      <c r="AC217" s="36">
        <f>KOONDTABEL_TÄITMISEKS!AC38</f>
        <v>5</v>
      </c>
      <c r="AD217" s="36">
        <f>KOONDTABEL_TÄITMISEKS!AD38</f>
        <v>9</v>
      </c>
      <c r="AE217" s="36">
        <f>KOONDTABEL_TÄITMISEKS!AE38</f>
        <v>5</v>
      </c>
      <c r="AF217" s="36">
        <f>KOONDTABEL_TÄITMISEKS!AF38</f>
        <v>6</v>
      </c>
      <c r="AG217" s="36">
        <f>KOONDTABEL_TÄITMISEKS!AG38</f>
        <v>0</v>
      </c>
      <c r="AH217" s="36">
        <f>KOONDTABEL_TÄITMISEKS!AH38</f>
        <v>0</v>
      </c>
      <c r="AI217" s="36">
        <f>KOONDTABEL_TÄITMISEKS!AI38</f>
        <v>5</v>
      </c>
      <c r="AJ217" s="36">
        <f>KOONDTABEL_TÄITMISEKS!AJ38</f>
        <v>6</v>
      </c>
      <c r="AK217" s="40">
        <f t="shared" si="42"/>
        <v>53</v>
      </c>
      <c r="AL217" s="36">
        <f>KOONDTABEL_TÄITMISEKS!AL38</f>
        <v>8</v>
      </c>
      <c r="AM217" s="36">
        <f>KOONDTABEL_TÄITMISEKS!AM38</f>
        <v>4</v>
      </c>
      <c r="AN217" s="36">
        <f>KOONDTABEL_TÄITMISEKS!AN38</f>
        <v>8</v>
      </c>
      <c r="AO217" s="36">
        <f>KOONDTABEL_TÄITMISEKS!AO38</f>
        <v>5</v>
      </c>
      <c r="AP217" s="36">
        <f>KOONDTABEL_TÄITMISEKS!AP38</f>
        <v>3</v>
      </c>
      <c r="AQ217" s="36">
        <f>KOONDTABEL_TÄITMISEKS!AQ38</f>
        <v>0</v>
      </c>
      <c r="AR217" s="36">
        <f>KOONDTABEL_TÄITMISEKS!AR38</f>
        <v>5</v>
      </c>
      <c r="AS217" s="36">
        <f>KOONDTABEL_TÄITMISEKS!AS38</f>
        <v>1</v>
      </c>
      <c r="AT217" s="36">
        <f>KOONDTABEL_TÄITMISEKS!AT38</f>
        <v>4</v>
      </c>
      <c r="AU217" s="36">
        <f>KOONDTABEL_TÄITMISEKS!AU38</f>
        <v>0</v>
      </c>
      <c r="AV217" s="40">
        <f t="shared" si="43"/>
        <v>38</v>
      </c>
      <c r="AW217" s="40">
        <f t="shared" si="44"/>
        <v>45</v>
      </c>
      <c r="AX217" s="40">
        <f t="shared" si="45"/>
        <v>39</v>
      </c>
      <c r="AY217" s="40">
        <f t="shared" si="46"/>
        <v>53</v>
      </c>
      <c r="AZ217" s="40">
        <f t="shared" si="47"/>
        <v>38</v>
      </c>
      <c r="BA217" s="40">
        <f t="shared" si="48"/>
        <v>175</v>
      </c>
      <c r="BB217" s="36" t="e">
        <f t="shared" si="49"/>
        <v>#REF!</v>
      </c>
    </row>
    <row r="218" spans="1:54" ht="14.45" customHeight="1">
      <c r="A218" s="36">
        <f>KOONDTABEL_TÄITMISEKS!A39</f>
        <v>38</v>
      </c>
      <c r="B218" s="66" t="str">
        <f>KOONDTABEL_TÄITMISEKS!B39</f>
        <v>Tajo Erm</v>
      </c>
      <c r="C218" s="66" t="str">
        <f>KOONDTABEL_TÄITMISEKS!C39</f>
        <v>individuaal</v>
      </c>
      <c r="D218" s="66" t="str">
        <f>KOONDTABEL_TÄITMISEKS!D39</f>
        <v>Sen</v>
      </c>
      <c r="E218" s="36">
        <f>KOONDTABEL_TÄITMISEKS!E39</f>
        <v>9</v>
      </c>
      <c r="F218" s="36">
        <f>KOONDTABEL_TÄITMISEKS!F39</f>
        <v>4</v>
      </c>
      <c r="G218" s="36">
        <f>KOONDTABEL_TÄITMISEKS!G39</f>
        <v>9</v>
      </c>
      <c r="H218" s="36">
        <f>KOONDTABEL_TÄITMISEKS!H39</f>
        <v>5</v>
      </c>
      <c r="I218" s="36">
        <f>KOONDTABEL_TÄITMISEKS!I39</f>
        <v>3</v>
      </c>
      <c r="J218" s="36">
        <f>KOONDTABEL_TÄITMISEKS!J39</f>
        <v>6</v>
      </c>
      <c r="K218" s="36">
        <f>KOONDTABEL_TÄITMISEKS!K39</f>
        <v>7</v>
      </c>
      <c r="L218" s="36">
        <f>KOONDTABEL_TÄITMISEKS!L39</f>
        <v>4</v>
      </c>
      <c r="M218" s="36">
        <f>KOONDTABEL_TÄITMISEKS!M39</f>
        <v>9</v>
      </c>
      <c r="N218" s="36">
        <f>KOONDTABEL_TÄITMISEKS!N39</f>
        <v>9</v>
      </c>
      <c r="O218" s="40">
        <f t="shared" si="40"/>
        <v>65</v>
      </c>
      <c r="P218" s="36">
        <f>KOONDTABEL_TÄITMISEKS!P39</f>
        <v>9</v>
      </c>
      <c r="Q218" s="36">
        <f>KOONDTABEL_TÄITMISEKS!Q39</f>
        <v>4</v>
      </c>
      <c r="R218" s="36">
        <f>KOONDTABEL_TÄITMISEKS!R39</f>
        <v>6</v>
      </c>
      <c r="S218" s="36">
        <f>KOONDTABEL_TÄITMISEKS!S39</f>
        <v>9</v>
      </c>
      <c r="T218" s="36">
        <f>KOONDTABEL_TÄITMISEKS!T39</f>
        <v>8</v>
      </c>
      <c r="U218" s="36">
        <f>KOONDTABEL_TÄITMISEKS!U39</f>
        <v>4</v>
      </c>
      <c r="V218" s="36">
        <f>KOONDTABEL_TÄITMISEKS!V39</f>
        <v>10</v>
      </c>
      <c r="W218" s="36">
        <f>KOONDTABEL_TÄITMISEKS!W39</f>
        <v>2</v>
      </c>
      <c r="X218" s="36">
        <f>KOONDTABEL_TÄITMISEKS!X39</f>
        <v>10</v>
      </c>
      <c r="Y218" s="36">
        <f>KOONDTABEL_TÄITMISEKS!Y39</f>
        <v>8</v>
      </c>
      <c r="Z218" s="40">
        <f t="shared" si="41"/>
        <v>70</v>
      </c>
      <c r="AA218" s="36">
        <f>KOONDTABEL_TÄITMISEKS!AA39</f>
        <v>0</v>
      </c>
      <c r="AB218" s="36">
        <f>KOONDTABEL_TÄITMISEKS!AB39</f>
        <v>0</v>
      </c>
      <c r="AC218" s="36">
        <f>KOONDTABEL_TÄITMISEKS!AC39</f>
        <v>0</v>
      </c>
      <c r="AD218" s="36">
        <f>KOONDTABEL_TÄITMISEKS!AD39</f>
        <v>0</v>
      </c>
      <c r="AE218" s="36">
        <f>KOONDTABEL_TÄITMISEKS!AE39</f>
        <v>0</v>
      </c>
      <c r="AF218" s="36">
        <f>KOONDTABEL_TÄITMISEKS!AF39</f>
        <v>0</v>
      </c>
      <c r="AG218" s="36">
        <f>KOONDTABEL_TÄITMISEKS!AG39</f>
        <v>0</v>
      </c>
      <c r="AH218" s="36">
        <f>KOONDTABEL_TÄITMISEKS!AH39</f>
        <v>0</v>
      </c>
      <c r="AI218" s="36">
        <f>KOONDTABEL_TÄITMISEKS!AI39</f>
        <v>0</v>
      </c>
      <c r="AJ218" s="36">
        <f>KOONDTABEL_TÄITMISEKS!AJ39</f>
        <v>0</v>
      </c>
      <c r="AK218" s="40">
        <f t="shared" si="42"/>
        <v>0</v>
      </c>
      <c r="AL218" s="36">
        <f>KOONDTABEL_TÄITMISEKS!AL39</f>
        <v>0</v>
      </c>
      <c r="AM218" s="36">
        <f>KOONDTABEL_TÄITMISEKS!AM39</f>
        <v>0</v>
      </c>
      <c r="AN218" s="36">
        <f>KOONDTABEL_TÄITMISEKS!AN39</f>
        <v>0</v>
      </c>
      <c r="AO218" s="36">
        <f>KOONDTABEL_TÄITMISEKS!AO39</f>
        <v>0</v>
      </c>
      <c r="AP218" s="36">
        <f>KOONDTABEL_TÄITMISEKS!AP39</f>
        <v>0</v>
      </c>
      <c r="AQ218" s="36">
        <f>KOONDTABEL_TÄITMISEKS!AQ39</f>
        <v>0</v>
      </c>
      <c r="AR218" s="36">
        <f>KOONDTABEL_TÄITMISEKS!AR39</f>
        <v>0</v>
      </c>
      <c r="AS218" s="36">
        <f>KOONDTABEL_TÄITMISEKS!AS39</f>
        <v>0</v>
      </c>
      <c r="AT218" s="36">
        <f>KOONDTABEL_TÄITMISEKS!AT39</f>
        <v>0</v>
      </c>
      <c r="AU218" s="36">
        <f>KOONDTABEL_TÄITMISEKS!AU39</f>
        <v>0</v>
      </c>
      <c r="AV218" s="40">
        <f t="shared" si="43"/>
        <v>0</v>
      </c>
      <c r="AW218" s="40">
        <f t="shared" si="44"/>
        <v>65</v>
      </c>
      <c r="AX218" s="40">
        <f t="shared" si="45"/>
        <v>70</v>
      </c>
      <c r="AY218" s="40">
        <f t="shared" si="46"/>
        <v>0</v>
      </c>
      <c r="AZ218" s="40">
        <f t="shared" si="47"/>
        <v>0</v>
      </c>
      <c r="BA218" s="40">
        <f t="shared" si="48"/>
        <v>135</v>
      </c>
      <c r="BB218" s="36" t="e">
        <f t="shared" si="49"/>
        <v>#REF!</v>
      </c>
    </row>
    <row r="219" spans="1:54" ht="14.45" customHeight="1">
      <c r="A219" s="36" t="e">
        <f>KOONDTABEL_TÄITMISEKS!#REF!</f>
        <v>#REF!</v>
      </c>
      <c r="B219" s="66" t="e">
        <f>KOONDTABEL_TÄITMISEKS!#REF!</f>
        <v>#REF!</v>
      </c>
      <c r="C219" s="66" t="e">
        <f>KOONDTABEL_TÄITMISEKS!#REF!</f>
        <v>#REF!</v>
      </c>
      <c r="D219" s="66" t="e">
        <f>KOONDTABEL_TÄITMISEKS!#REF!</f>
        <v>#REF!</v>
      </c>
      <c r="E219" s="36" t="e">
        <f>KOONDTABEL_TÄITMISEKS!#REF!</f>
        <v>#REF!</v>
      </c>
      <c r="F219" s="36" t="e">
        <f>KOONDTABEL_TÄITMISEKS!#REF!</f>
        <v>#REF!</v>
      </c>
      <c r="G219" s="36" t="e">
        <f>KOONDTABEL_TÄITMISEKS!#REF!</f>
        <v>#REF!</v>
      </c>
      <c r="H219" s="36" t="e">
        <f>KOONDTABEL_TÄITMISEKS!#REF!</f>
        <v>#REF!</v>
      </c>
      <c r="I219" s="36" t="e">
        <f>KOONDTABEL_TÄITMISEKS!#REF!</f>
        <v>#REF!</v>
      </c>
      <c r="J219" s="36" t="e">
        <f>KOONDTABEL_TÄITMISEKS!#REF!</f>
        <v>#REF!</v>
      </c>
      <c r="K219" s="36" t="e">
        <f>KOONDTABEL_TÄITMISEKS!#REF!</f>
        <v>#REF!</v>
      </c>
      <c r="L219" s="36" t="e">
        <f>KOONDTABEL_TÄITMISEKS!#REF!</f>
        <v>#REF!</v>
      </c>
      <c r="M219" s="36" t="e">
        <f>KOONDTABEL_TÄITMISEKS!#REF!</f>
        <v>#REF!</v>
      </c>
      <c r="N219" s="36" t="e">
        <f>KOONDTABEL_TÄITMISEKS!#REF!</f>
        <v>#REF!</v>
      </c>
      <c r="O219" s="40" t="e">
        <f t="shared" si="40"/>
        <v>#REF!</v>
      </c>
      <c r="P219" s="36" t="e">
        <f>KOONDTABEL_TÄITMISEKS!#REF!</f>
        <v>#REF!</v>
      </c>
      <c r="Q219" s="36" t="e">
        <f>KOONDTABEL_TÄITMISEKS!#REF!</f>
        <v>#REF!</v>
      </c>
      <c r="R219" s="36" t="e">
        <f>KOONDTABEL_TÄITMISEKS!#REF!</f>
        <v>#REF!</v>
      </c>
      <c r="S219" s="36" t="e">
        <f>KOONDTABEL_TÄITMISEKS!#REF!</f>
        <v>#REF!</v>
      </c>
      <c r="T219" s="36" t="e">
        <f>KOONDTABEL_TÄITMISEKS!#REF!</f>
        <v>#REF!</v>
      </c>
      <c r="U219" s="36" t="e">
        <f>KOONDTABEL_TÄITMISEKS!#REF!</f>
        <v>#REF!</v>
      </c>
      <c r="V219" s="36" t="e">
        <f>KOONDTABEL_TÄITMISEKS!#REF!</f>
        <v>#REF!</v>
      </c>
      <c r="W219" s="36" t="e">
        <f>KOONDTABEL_TÄITMISEKS!#REF!</f>
        <v>#REF!</v>
      </c>
      <c r="X219" s="36" t="e">
        <f>KOONDTABEL_TÄITMISEKS!#REF!</f>
        <v>#REF!</v>
      </c>
      <c r="Y219" s="36" t="e">
        <f>KOONDTABEL_TÄITMISEKS!#REF!</f>
        <v>#REF!</v>
      </c>
      <c r="Z219" s="40" t="e">
        <f t="shared" si="41"/>
        <v>#REF!</v>
      </c>
      <c r="AA219" s="36" t="e">
        <f>KOONDTABEL_TÄITMISEKS!#REF!</f>
        <v>#REF!</v>
      </c>
      <c r="AB219" s="36" t="e">
        <f>KOONDTABEL_TÄITMISEKS!#REF!</f>
        <v>#REF!</v>
      </c>
      <c r="AC219" s="36" t="e">
        <f>KOONDTABEL_TÄITMISEKS!#REF!</f>
        <v>#REF!</v>
      </c>
      <c r="AD219" s="36" t="e">
        <f>KOONDTABEL_TÄITMISEKS!#REF!</f>
        <v>#REF!</v>
      </c>
      <c r="AE219" s="36" t="e">
        <f>KOONDTABEL_TÄITMISEKS!#REF!</f>
        <v>#REF!</v>
      </c>
      <c r="AF219" s="36" t="e">
        <f>KOONDTABEL_TÄITMISEKS!#REF!</f>
        <v>#REF!</v>
      </c>
      <c r="AG219" s="36" t="e">
        <f>KOONDTABEL_TÄITMISEKS!#REF!</f>
        <v>#REF!</v>
      </c>
      <c r="AH219" s="36" t="e">
        <f>KOONDTABEL_TÄITMISEKS!#REF!</f>
        <v>#REF!</v>
      </c>
      <c r="AI219" s="36" t="e">
        <f>KOONDTABEL_TÄITMISEKS!#REF!</f>
        <v>#REF!</v>
      </c>
      <c r="AJ219" s="36" t="e">
        <f>KOONDTABEL_TÄITMISEKS!#REF!</f>
        <v>#REF!</v>
      </c>
      <c r="AK219" s="40" t="e">
        <f t="shared" si="42"/>
        <v>#REF!</v>
      </c>
      <c r="AL219" s="36" t="e">
        <f>KOONDTABEL_TÄITMISEKS!#REF!</f>
        <v>#REF!</v>
      </c>
      <c r="AM219" s="36" t="e">
        <f>KOONDTABEL_TÄITMISEKS!#REF!</f>
        <v>#REF!</v>
      </c>
      <c r="AN219" s="36" t="e">
        <f>KOONDTABEL_TÄITMISEKS!#REF!</f>
        <v>#REF!</v>
      </c>
      <c r="AO219" s="36" t="e">
        <f>KOONDTABEL_TÄITMISEKS!#REF!</f>
        <v>#REF!</v>
      </c>
      <c r="AP219" s="36" t="e">
        <f>KOONDTABEL_TÄITMISEKS!#REF!</f>
        <v>#REF!</v>
      </c>
      <c r="AQ219" s="36" t="e">
        <f>KOONDTABEL_TÄITMISEKS!#REF!</f>
        <v>#REF!</v>
      </c>
      <c r="AR219" s="36" t="e">
        <f>KOONDTABEL_TÄITMISEKS!#REF!</f>
        <v>#REF!</v>
      </c>
      <c r="AS219" s="36" t="e">
        <f>KOONDTABEL_TÄITMISEKS!#REF!</f>
        <v>#REF!</v>
      </c>
      <c r="AT219" s="36" t="e">
        <f>KOONDTABEL_TÄITMISEKS!#REF!</f>
        <v>#REF!</v>
      </c>
      <c r="AU219" s="36" t="e">
        <f>KOONDTABEL_TÄITMISEKS!#REF!</f>
        <v>#REF!</v>
      </c>
      <c r="AV219" s="40" t="e">
        <f t="shared" si="43"/>
        <v>#REF!</v>
      </c>
      <c r="AW219" s="40" t="e">
        <f t="shared" si="44"/>
        <v>#REF!</v>
      </c>
      <c r="AX219" s="40" t="e">
        <f t="shared" si="45"/>
        <v>#REF!</v>
      </c>
      <c r="AY219" s="40" t="e">
        <f t="shared" si="46"/>
        <v>#REF!</v>
      </c>
      <c r="AZ219" s="40" t="e">
        <f t="shared" si="47"/>
        <v>#REF!</v>
      </c>
      <c r="BA219" s="40" t="e">
        <f t="shared" si="48"/>
        <v>#REF!</v>
      </c>
      <c r="BB219" s="36" t="e">
        <f t="shared" si="49"/>
        <v>#REF!</v>
      </c>
    </row>
    <row r="220" spans="1:54" ht="14.45" customHeight="1">
      <c r="A220" s="36" t="e">
        <f>KOONDTABEL_TÄITMISEKS!#REF!</f>
        <v>#REF!</v>
      </c>
      <c r="B220" s="66" t="e">
        <f>KOONDTABEL_TÄITMISEKS!#REF!</f>
        <v>#REF!</v>
      </c>
      <c r="C220" s="66" t="e">
        <f>KOONDTABEL_TÄITMISEKS!#REF!</f>
        <v>#REF!</v>
      </c>
      <c r="D220" s="66" t="e">
        <f>KOONDTABEL_TÄITMISEKS!#REF!</f>
        <v>#REF!</v>
      </c>
      <c r="E220" s="36" t="e">
        <f>KOONDTABEL_TÄITMISEKS!#REF!</f>
        <v>#REF!</v>
      </c>
      <c r="F220" s="36" t="e">
        <f>KOONDTABEL_TÄITMISEKS!#REF!</f>
        <v>#REF!</v>
      </c>
      <c r="G220" s="36" t="e">
        <f>KOONDTABEL_TÄITMISEKS!#REF!</f>
        <v>#REF!</v>
      </c>
      <c r="H220" s="36" t="e">
        <f>KOONDTABEL_TÄITMISEKS!#REF!</f>
        <v>#REF!</v>
      </c>
      <c r="I220" s="36" t="e">
        <f>KOONDTABEL_TÄITMISEKS!#REF!</f>
        <v>#REF!</v>
      </c>
      <c r="J220" s="36" t="e">
        <f>KOONDTABEL_TÄITMISEKS!#REF!</f>
        <v>#REF!</v>
      </c>
      <c r="K220" s="36" t="e">
        <f>KOONDTABEL_TÄITMISEKS!#REF!</f>
        <v>#REF!</v>
      </c>
      <c r="L220" s="36" t="e">
        <f>KOONDTABEL_TÄITMISEKS!#REF!</f>
        <v>#REF!</v>
      </c>
      <c r="M220" s="36" t="e">
        <f>KOONDTABEL_TÄITMISEKS!#REF!</f>
        <v>#REF!</v>
      </c>
      <c r="N220" s="36" t="e">
        <f>KOONDTABEL_TÄITMISEKS!#REF!</f>
        <v>#REF!</v>
      </c>
      <c r="O220" s="40" t="e">
        <f t="shared" si="40"/>
        <v>#REF!</v>
      </c>
      <c r="P220" s="36" t="e">
        <f>KOONDTABEL_TÄITMISEKS!#REF!</f>
        <v>#REF!</v>
      </c>
      <c r="Q220" s="36" t="e">
        <f>KOONDTABEL_TÄITMISEKS!#REF!</f>
        <v>#REF!</v>
      </c>
      <c r="R220" s="36" t="e">
        <f>KOONDTABEL_TÄITMISEKS!#REF!</f>
        <v>#REF!</v>
      </c>
      <c r="S220" s="36" t="e">
        <f>KOONDTABEL_TÄITMISEKS!#REF!</f>
        <v>#REF!</v>
      </c>
      <c r="T220" s="36" t="e">
        <f>KOONDTABEL_TÄITMISEKS!#REF!</f>
        <v>#REF!</v>
      </c>
      <c r="U220" s="36" t="e">
        <f>KOONDTABEL_TÄITMISEKS!#REF!</f>
        <v>#REF!</v>
      </c>
      <c r="V220" s="36" t="e">
        <f>KOONDTABEL_TÄITMISEKS!#REF!</f>
        <v>#REF!</v>
      </c>
      <c r="W220" s="36" t="e">
        <f>KOONDTABEL_TÄITMISEKS!#REF!</f>
        <v>#REF!</v>
      </c>
      <c r="X220" s="36" t="e">
        <f>KOONDTABEL_TÄITMISEKS!#REF!</f>
        <v>#REF!</v>
      </c>
      <c r="Y220" s="36" t="e">
        <f>KOONDTABEL_TÄITMISEKS!#REF!</f>
        <v>#REF!</v>
      </c>
      <c r="Z220" s="40" t="e">
        <f t="shared" si="41"/>
        <v>#REF!</v>
      </c>
      <c r="AA220" s="36" t="e">
        <f>KOONDTABEL_TÄITMISEKS!#REF!</f>
        <v>#REF!</v>
      </c>
      <c r="AB220" s="36" t="e">
        <f>KOONDTABEL_TÄITMISEKS!#REF!</f>
        <v>#REF!</v>
      </c>
      <c r="AC220" s="36" t="e">
        <f>KOONDTABEL_TÄITMISEKS!#REF!</f>
        <v>#REF!</v>
      </c>
      <c r="AD220" s="36" t="e">
        <f>KOONDTABEL_TÄITMISEKS!#REF!</f>
        <v>#REF!</v>
      </c>
      <c r="AE220" s="36" t="e">
        <f>KOONDTABEL_TÄITMISEKS!#REF!</f>
        <v>#REF!</v>
      </c>
      <c r="AF220" s="36" t="e">
        <f>KOONDTABEL_TÄITMISEKS!#REF!</f>
        <v>#REF!</v>
      </c>
      <c r="AG220" s="36" t="e">
        <f>KOONDTABEL_TÄITMISEKS!#REF!</f>
        <v>#REF!</v>
      </c>
      <c r="AH220" s="36" t="e">
        <f>KOONDTABEL_TÄITMISEKS!#REF!</f>
        <v>#REF!</v>
      </c>
      <c r="AI220" s="36" t="e">
        <f>KOONDTABEL_TÄITMISEKS!#REF!</f>
        <v>#REF!</v>
      </c>
      <c r="AJ220" s="36" t="e">
        <f>KOONDTABEL_TÄITMISEKS!#REF!</f>
        <v>#REF!</v>
      </c>
      <c r="AK220" s="40" t="e">
        <f t="shared" si="42"/>
        <v>#REF!</v>
      </c>
      <c r="AL220" s="36" t="e">
        <f>KOONDTABEL_TÄITMISEKS!#REF!</f>
        <v>#REF!</v>
      </c>
      <c r="AM220" s="36" t="e">
        <f>KOONDTABEL_TÄITMISEKS!#REF!</f>
        <v>#REF!</v>
      </c>
      <c r="AN220" s="36" t="e">
        <f>KOONDTABEL_TÄITMISEKS!#REF!</f>
        <v>#REF!</v>
      </c>
      <c r="AO220" s="36" t="e">
        <f>KOONDTABEL_TÄITMISEKS!#REF!</f>
        <v>#REF!</v>
      </c>
      <c r="AP220" s="36" t="e">
        <f>KOONDTABEL_TÄITMISEKS!#REF!</f>
        <v>#REF!</v>
      </c>
      <c r="AQ220" s="36" t="e">
        <f>KOONDTABEL_TÄITMISEKS!#REF!</f>
        <v>#REF!</v>
      </c>
      <c r="AR220" s="36" t="e">
        <f>KOONDTABEL_TÄITMISEKS!#REF!</f>
        <v>#REF!</v>
      </c>
      <c r="AS220" s="36" t="e">
        <f>KOONDTABEL_TÄITMISEKS!#REF!</f>
        <v>#REF!</v>
      </c>
      <c r="AT220" s="36" t="e">
        <f>KOONDTABEL_TÄITMISEKS!#REF!</f>
        <v>#REF!</v>
      </c>
      <c r="AU220" s="36" t="e">
        <f>KOONDTABEL_TÄITMISEKS!#REF!</f>
        <v>#REF!</v>
      </c>
      <c r="AV220" s="40" t="e">
        <f t="shared" si="43"/>
        <v>#REF!</v>
      </c>
      <c r="AW220" s="40" t="e">
        <f t="shared" si="44"/>
        <v>#REF!</v>
      </c>
      <c r="AX220" s="40" t="e">
        <f t="shared" si="45"/>
        <v>#REF!</v>
      </c>
      <c r="AY220" s="40" t="e">
        <f t="shared" si="46"/>
        <v>#REF!</v>
      </c>
      <c r="AZ220" s="40" t="e">
        <f t="shared" si="47"/>
        <v>#REF!</v>
      </c>
      <c r="BA220" s="40" t="e">
        <f t="shared" si="48"/>
        <v>#REF!</v>
      </c>
      <c r="BB220" s="36" t="e">
        <f t="shared" si="49"/>
        <v>#REF!</v>
      </c>
    </row>
    <row r="221" spans="1:54" ht="14.45" customHeight="1">
      <c r="A221" s="36" t="e">
        <f>KOONDTABEL_TÄITMISEKS!#REF!</f>
        <v>#REF!</v>
      </c>
      <c r="B221" s="66" t="e">
        <f>KOONDTABEL_TÄITMISEKS!#REF!</f>
        <v>#REF!</v>
      </c>
      <c r="C221" s="66" t="e">
        <f>KOONDTABEL_TÄITMISEKS!#REF!</f>
        <v>#REF!</v>
      </c>
      <c r="D221" s="66" t="e">
        <f>KOONDTABEL_TÄITMISEKS!#REF!</f>
        <v>#REF!</v>
      </c>
      <c r="E221" s="36" t="e">
        <f>KOONDTABEL_TÄITMISEKS!#REF!</f>
        <v>#REF!</v>
      </c>
      <c r="F221" s="36" t="e">
        <f>KOONDTABEL_TÄITMISEKS!#REF!</f>
        <v>#REF!</v>
      </c>
      <c r="G221" s="36" t="e">
        <f>KOONDTABEL_TÄITMISEKS!#REF!</f>
        <v>#REF!</v>
      </c>
      <c r="H221" s="36" t="e">
        <f>KOONDTABEL_TÄITMISEKS!#REF!</f>
        <v>#REF!</v>
      </c>
      <c r="I221" s="36" t="e">
        <f>KOONDTABEL_TÄITMISEKS!#REF!</f>
        <v>#REF!</v>
      </c>
      <c r="J221" s="36" t="e">
        <f>KOONDTABEL_TÄITMISEKS!#REF!</f>
        <v>#REF!</v>
      </c>
      <c r="K221" s="36" t="e">
        <f>KOONDTABEL_TÄITMISEKS!#REF!</f>
        <v>#REF!</v>
      </c>
      <c r="L221" s="36" t="e">
        <f>KOONDTABEL_TÄITMISEKS!#REF!</f>
        <v>#REF!</v>
      </c>
      <c r="M221" s="36" t="e">
        <f>KOONDTABEL_TÄITMISEKS!#REF!</f>
        <v>#REF!</v>
      </c>
      <c r="N221" s="36" t="e">
        <f>KOONDTABEL_TÄITMISEKS!#REF!</f>
        <v>#REF!</v>
      </c>
      <c r="O221" s="40" t="e">
        <f t="shared" si="40"/>
        <v>#REF!</v>
      </c>
      <c r="P221" s="36" t="e">
        <f>KOONDTABEL_TÄITMISEKS!#REF!</f>
        <v>#REF!</v>
      </c>
      <c r="Q221" s="36" t="e">
        <f>KOONDTABEL_TÄITMISEKS!#REF!</f>
        <v>#REF!</v>
      </c>
      <c r="R221" s="36" t="e">
        <f>KOONDTABEL_TÄITMISEKS!#REF!</f>
        <v>#REF!</v>
      </c>
      <c r="S221" s="36" t="e">
        <f>KOONDTABEL_TÄITMISEKS!#REF!</f>
        <v>#REF!</v>
      </c>
      <c r="T221" s="36" t="e">
        <f>KOONDTABEL_TÄITMISEKS!#REF!</f>
        <v>#REF!</v>
      </c>
      <c r="U221" s="36" t="e">
        <f>KOONDTABEL_TÄITMISEKS!#REF!</f>
        <v>#REF!</v>
      </c>
      <c r="V221" s="36" t="e">
        <f>KOONDTABEL_TÄITMISEKS!#REF!</f>
        <v>#REF!</v>
      </c>
      <c r="W221" s="36" t="e">
        <f>KOONDTABEL_TÄITMISEKS!#REF!</f>
        <v>#REF!</v>
      </c>
      <c r="X221" s="36" t="e">
        <f>KOONDTABEL_TÄITMISEKS!#REF!</f>
        <v>#REF!</v>
      </c>
      <c r="Y221" s="36" t="e">
        <f>KOONDTABEL_TÄITMISEKS!#REF!</f>
        <v>#REF!</v>
      </c>
      <c r="Z221" s="40" t="e">
        <f t="shared" si="41"/>
        <v>#REF!</v>
      </c>
      <c r="AA221" s="36" t="e">
        <f>KOONDTABEL_TÄITMISEKS!#REF!</f>
        <v>#REF!</v>
      </c>
      <c r="AB221" s="36" t="e">
        <f>KOONDTABEL_TÄITMISEKS!#REF!</f>
        <v>#REF!</v>
      </c>
      <c r="AC221" s="36" t="e">
        <f>KOONDTABEL_TÄITMISEKS!#REF!</f>
        <v>#REF!</v>
      </c>
      <c r="AD221" s="36" t="e">
        <f>KOONDTABEL_TÄITMISEKS!#REF!</f>
        <v>#REF!</v>
      </c>
      <c r="AE221" s="36" t="e">
        <f>KOONDTABEL_TÄITMISEKS!#REF!</f>
        <v>#REF!</v>
      </c>
      <c r="AF221" s="36" t="e">
        <f>KOONDTABEL_TÄITMISEKS!#REF!</f>
        <v>#REF!</v>
      </c>
      <c r="AG221" s="36" t="e">
        <f>KOONDTABEL_TÄITMISEKS!#REF!</f>
        <v>#REF!</v>
      </c>
      <c r="AH221" s="36" t="e">
        <f>KOONDTABEL_TÄITMISEKS!#REF!</f>
        <v>#REF!</v>
      </c>
      <c r="AI221" s="36" t="e">
        <f>KOONDTABEL_TÄITMISEKS!#REF!</f>
        <v>#REF!</v>
      </c>
      <c r="AJ221" s="36" t="e">
        <f>KOONDTABEL_TÄITMISEKS!#REF!</f>
        <v>#REF!</v>
      </c>
      <c r="AK221" s="40" t="e">
        <f t="shared" si="42"/>
        <v>#REF!</v>
      </c>
      <c r="AL221" s="36" t="e">
        <f>KOONDTABEL_TÄITMISEKS!#REF!</f>
        <v>#REF!</v>
      </c>
      <c r="AM221" s="36" t="e">
        <f>KOONDTABEL_TÄITMISEKS!#REF!</f>
        <v>#REF!</v>
      </c>
      <c r="AN221" s="36" t="e">
        <f>KOONDTABEL_TÄITMISEKS!#REF!</f>
        <v>#REF!</v>
      </c>
      <c r="AO221" s="36" t="e">
        <f>KOONDTABEL_TÄITMISEKS!#REF!</f>
        <v>#REF!</v>
      </c>
      <c r="AP221" s="36" t="e">
        <f>KOONDTABEL_TÄITMISEKS!#REF!</f>
        <v>#REF!</v>
      </c>
      <c r="AQ221" s="36" t="e">
        <f>KOONDTABEL_TÄITMISEKS!#REF!</f>
        <v>#REF!</v>
      </c>
      <c r="AR221" s="36" t="e">
        <f>KOONDTABEL_TÄITMISEKS!#REF!</f>
        <v>#REF!</v>
      </c>
      <c r="AS221" s="36" t="e">
        <f>KOONDTABEL_TÄITMISEKS!#REF!</f>
        <v>#REF!</v>
      </c>
      <c r="AT221" s="36" t="e">
        <f>KOONDTABEL_TÄITMISEKS!#REF!</f>
        <v>#REF!</v>
      </c>
      <c r="AU221" s="36" t="e">
        <f>KOONDTABEL_TÄITMISEKS!#REF!</f>
        <v>#REF!</v>
      </c>
      <c r="AV221" s="40" t="e">
        <f t="shared" si="43"/>
        <v>#REF!</v>
      </c>
      <c r="AW221" s="40" t="e">
        <f t="shared" si="44"/>
        <v>#REF!</v>
      </c>
      <c r="AX221" s="40" t="e">
        <f t="shared" si="45"/>
        <v>#REF!</v>
      </c>
      <c r="AY221" s="40" t="e">
        <f t="shared" si="46"/>
        <v>#REF!</v>
      </c>
      <c r="AZ221" s="40" t="e">
        <f t="shared" si="47"/>
        <v>#REF!</v>
      </c>
      <c r="BA221" s="40" t="e">
        <f t="shared" si="48"/>
        <v>#REF!</v>
      </c>
      <c r="BB221" s="36" t="e">
        <f t="shared" si="49"/>
        <v>#REF!</v>
      </c>
    </row>
    <row r="222" spans="1:54" ht="14.45" customHeight="1">
      <c r="A222" s="36" t="str">
        <f>KOONDTABEL_TÄITMISEKS!A40</f>
        <v>Eesti Meistrivõistlus 2016 JP-4</v>
      </c>
      <c r="B222" s="66">
        <f>KOONDTABEL_TÄITMISEKS!B40</f>
        <v>0</v>
      </c>
      <c r="C222" s="66">
        <f>KOONDTABEL_TÄITMISEKS!C40</f>
        <v>0</v>
      </c>
      <c r="D222" s="66">
        <f>KOONDTABEL_TÄITMISEKS!D40</f>
        <v>0</v>
      </c>
      <c r="E222" s="36">
        <f>KOONDTABEL_TÄITMISEKS!E40</f>
        <v>0</v>
      </c>
      <c r="F222" s="36">
        <f>KOONDTABEL_TÄITMISEKS!F40</f>
        <v>0</v>
      </c>
      <c r="G222" s="36">
        <f>KOONDTABEL_TÄITMISEKS!G40</f>
        <v>0</v>
      </c>
      <c r="H222" s="36">
        <f>KOONDTABEL_TÄITMISEKS!H40</f>
        <v>0</v>
      </c>
      <c r="I222" s="36">
        <f>KOONDTABEL_TÄITMISEKS!I40</f>
        <v>0</v>
      </c>
      <c r="J222" s="36">
        <f>KOONDTABEL_TÄITMISEKS!J40</f>
        <v>0</v>
      </c>
      <c r="K222" s="36">
        <f>KOONDTABEL_TÄITMISEKS!K40</f>
        <v>0</v>
      </c>
      <c r="L222" s="36">
        <f>KOONDTABEL_TÄITMISEKS!L40</f>
        <v>0</v>
      </c>
      <c r="M222" s="36">
        <f>KOONDTABEL_TÄITMISEKS!M40</f>
        <v>0</v>
      </c>
      <c r="N222" s="36">
        <f>KOONDTABEL_TÄITMISEKS!N40</f>
        <v>0</v>
      </c>
      <c r="O222" s="40">
        <f t="shared" si="40"/>
        <v>0</v>
      </c>
      <c r="P222" s="36">
        <f>KOONDTABEL_TÄITMISEKS!P40</f>
        <v>0</v>
      </c>
      <c r="Q222" s="36">
        <f>KOONDTABEL_TÄITMISEKS!Q40</f>
        <v>0</v>
      </c>
      <c r="R222" s="36">
        <f>KOONDTABEL_TÄITMISEKS!R40</f>
        <v>0</v>
      </c>
      <c r="S222" s="36">
        <f>KOONDTABEL_TÄITMISEKS!S40</f>
        <v>0</v>
      </c>
      <c r="T222" s="36">
        <f>KOONDTABEL_TÄITMISEKS!T40</f>
        <v>0</v>
      </c>
      <c r="U222" s="36">
        <f>KOONDTABEL_TÄITMISEKS!U40</f>
        <v>0</v>
      </c>
      <c r="V222" s="36">
        <f>KOONDTABEL_TÄITMISEKS!V40</f>
        <v>0</v>
      </c>
      <c r="W222" s="36">
        <f>KOONDTABEL_TÄITMISEKS!W40</f>
        <v>0</v>
      </c>
      <c r="X222" s="36">
        <f>KOONDTABEL_TÄITMISEKS!X40</f>
        <v>0</v>
      </c>
      <c r="Y222" s="36">
        <f>KOONDTABEL_TÄITMISEKS!Y40</f>
        <v>0</v>
      </c>
      <c r="Z222" s="40">
        <f t="shared" si="41"/>
        <v>0</v>
      </c>
      <c r="AA222" s="36">
        <f>KOONDTABEL_TÄITMISEKS!AA40</f>
        <v>0</v>
      </c>
      <c r="AB222" s="36">
        <f>KOONDTABEL_TÄITMISEKS!AB40</f>
        <v>0</v>
      </c>
      <c r="AC222" s="36">
        <f>KOONDTABEL_TÄITMISEKS!AC40</f>
        <v>0</v>
      </c>
      <c r="AD222" s="36">
        <f>KOONDTABEL_TÄITMISEKS!AD40</f>
        <v>0</v>
      </c>
      <c r="AE222" s="36">
        <f>KOONDTABEL_TÄITMISEKS!AE40</f>
        <v>0</v>
      </c>
      <c r="AF222" s="36">
        <f>KOONDTABEL_TÄITMISEKS!AF40</f>
        <v>0</v>
      </c>
      <c r="AG222" s="36">
        <f>KOONDTABEL_TÄITMISEKS!AG40</f>
        <v>0</v>
      </c>
      <c r="AH222" s="36">
        <f>KOONDTABEL_TÄITMISEKS!AH40</f>
        <v>0</v>
      </c>
      <c r="AI222" s="36">
        <f>KOONDTABEL_TÄITMISEKS!AI40</f>
        <v>0</v>
      </c>
      <c r="AJ222" s="36">
        <f>KOONDTABEL_TÄITMISEKS!AJ40</f>
        <v>0</v>
      </c>
      <c r="AK222" s="40">
        <f t="shared" si="42"/>
        <v>0</v>
      </c>
      <c r="AL222" s="36">
        <f>KOONDTABEL_TÄITMISEKS!AL40</f>
        <v>0</v>
      </c>
      <c r="AM222" s="36">
        <f>KOONDTABEL_TÄITMISEKS!AM40</f>
        <v>0</v>
      </c>
      <c r="AN222" s="36">
        <f>KOONDTABEL_TÄITMISEKS!AN40</f>
        <v>0</v>
      </c>
      <c r="AO222" s="36">
        <f>KOONDTABEL_TÄITMISEKS!AO40</f>
        <v>0</v>
      </c>
      <c r="AP222" s="36">
        <f>KOONDTABEL_TÄITMISEKS!AP40</f>
        <v>0</v>
      </c>
      <c r="AQ222" s="36">
        <f>KOONDTABEL_TÄITMISEKS!AQ40</f>
        <v>0</v>
      </c>
      <c r="AR222" s="36">
        <f>KOONDTABEL_TÄITMISEKS!AR40</f>
        <v>0</v>
      </c>
      <c r="AS222" s="36">
        <f>KOONDTABEL_TÄITMISEKS!AS40</f>
        <v>0</v>
      </c>
      <c r="AT222" s="36">
        <f>KOONDTABEL_TÄITMISEKS!AT40</f>
        <v>0</v>
      </c>
      <c r="AU222" s="36">
        <f>KOONDTABEL_TÄITMISEKS!AU40</f>
        <v>0</v>
      </c>
      <c r="AV222" s="40">
        <f t="shared" si="43"/>
        <v>0</v>
      </c>
      <c r="AW222" s="40">
        <f t="shared" si="44"/>
        <v>0</v>
      </c>
      <c r="AX222" s="40">
        <f t="shared" si="45"/>
        <v>0</v>
      </c>
      <c r="AY222" s="40">
        <f t="shared" si="46"/>
        <v>0</v>
      </c>
      <c r="AZ222" s="40">
        <f t="shared" si="47"/>
        <v>0</v>
      </c>
      <c r="BA222" s="40">
        <f t="shared" si="48"/>
        <v>0</v>
      </c>
      <c r="BB222" s="36" t="str">
        <f t="shared" si="49"/>
        <v/>
      </c>
    </row>
    <row r="223" spans="1:54" ht="14.45" customHeight="1">
      <c r="A223" s="36" t="str">
        <f>KOONDTABEL_TÄITMISEKS!A41</f>
        <v>Valtu JMS lasketiir 03.09.2016</v>
      </c>
      <c r="B223" s="66">
        <f>KOONDTABEL_TÄITMISEKS!B41</f>
        <v>0</v>
      </c>
      <c r="C223" s="66">
        <f>KOONDTABEL_TÄITMISEKS!C41</f>
        <v>0</v>
      </c>
      <c r="D223" s="66">
        <f>KOONDTABEL_TÄITMISEKS!D41</f>
        <v>0</v>
      </c>
      <c r="E223" s="36">
        <f>KOONDTABEL_TÄITMISEKS!E41</f>
        <v>0</v>
      </c>
      <c r="F223" s="36">
        <f>KOONDTABEL_TÄITMISEKS!F41</f>
        <v>0</v>
      </c>
      <c r="G223" s="36">
        <f>KOONDTABEL_TÄITMISEKS!G41</f>
        <v>0</v>
      </c>
      <c r="H223" s="36">
        <f>KOONDTABEL_TÄITMISEKS!H41</f>
        <v>0</v>
      </c>
      <c r="I223" s="36">
        <f>KOONDTABEL_TÄITMISEKS!I41</f>
        <v>0</v>
      </c>
      <c r="J223" s="36">
        <f>KOONDTABEL_TÄITMISEKS!J41</f>
        <v>0</v>
      </c>
      <c r="K223" s="36">
        <f>KOONDTABEL_TÄITMISEKS!K41</f>
        <v>0</v>
      </c>
      <c r="L223" s="36">
        <f>KOONDTABEL_TÄITMISEKS!L41</f>
        <v>0</v>
      </c>
      <c r="M223" s="36">
        <f>KOONDTABEL_TÄITMISEKS!M41</f>
        <v>0</v>
      </c>
      <c r="N223" s="36">
        <f>KOONDTABEL_TÄITMISEKS!N41</f>
        <v>0</v>
      </c>
      <c r="O223" s="40">
        <f t="shared" si="40"/>
        <v>0</v>
      </c>
      <c r="P223" s="36">
        <f>KOONDTABEL_TÄITMISEKS!P41</f>
        <v>0</v>
      </c>
      <c r="Q223" s="36">
        <f>KOONDTABEL_TÄITMISEKS!Q41</f>
        <v>0</v>
      </c>
      <c r="R223" s="36">
        <f>KOONDTABEL_TÄITMISEKS!R41</f>
        <v>0</v>
      </c>
      <c r="S223" s="36">
        <f>KOONDTABEL_TÄITMISEKS!S41</f>
        <v>0</v>
      </c>
      <c r="T223" s="36">
        <f>KOONDTABEL_TÄITMISEKS!T41</f>
        <v>0</v>
      </c>
      <c r="U223" s="36">
        <f>KOONDTABEL_TÄITMISEKS!U41</f>
        <v>0</v>
      </c>
      <c r="V223" s="36">
        <f>KOONDTABEL_TÄITMISEKS!V41</f>
        <v>0</v>
      </c>
      <c r="W223" s="36">
        <f>KOONDTABEL_TÄITMISEKS!W41</f>
        <v>0</v>
      </c>
      <c r="X223" s="36">
        <f>KOONDTABEL_TÄITMISEKS!X41</f>
        <v>0</v>
      </c>
      <c r="Y223" s="36">
        <f>KOONDTABEL_TÄITMISEKS!Y41</f>
        <v>0</v>
      </c>
      <c r="Z223" s="40">
        <f t="shared" si="41"/>
        <v>0</v>
      </c>
      <c r="AA223" s="36">
        <f>KOONDTABEL_TÄITMISEKS!AA41</f>
        <v>0</v>
      </c>
      <c r="AB223" s="36">
        <f>KOONDTABEL_TÄITMISEKS!AB41</f>
        <v>0</v>
      </c>
      <c r="AC223" s="36">
        <f>KOONDTABEL_TÄITMISEKS!AC41</f>
        <v>0</v>
      </c>
      <c r="AD223" s="36">
        <f>KOONDTABEL_TÄITMISEKS!AD41</f>
        <v>0</v>
      </c>
      <c r="AE223" s="36">
        <f>KOONDTABEL_TÄITMISEKS!AE41</f>
        <v>0</v>
      </c>
      <c r="AF223" s="36">
        <f>KOONDTABEL_TÄITMISEKS!AF41</f>
        <v>0</v>
      </c>
      <c r="AG223" s="36">
        <f>KOONDTABEL_TÄITMISEKS!AG41</f>
        <v>0</v>
      </c>
      <c r="AH223" s="36">
        <f>KOONDTABEL_TÄITMISEKS!AH41</f>
        <v>0</v>
      </c>
      <c r="AI223" s="36">
        <f>KOONDTABEL_TÄITMISEKS!AI41</f>
        <v>0</v>
      </c>
      <c r="AJ223" s="36">
        <f>KOONDTABEL_TÄITMISEKS!AJ41</f>
        <v>0</v>
      </c>
      <c r="AK223" s="40">
        <f t="shared" si="42"/>
        <v>0</v>
      </c>
      <c r="AL223" s="36">
        <f>KOONDTABEL_TÄITMISEKS!AL41</f>
        <v>0</v>
      </c>
      <c r="AM223" s="36">
        <f>KOONDTABEL_TÄITMISEKS!AM41</f>
        <v>0</v>
      </c>
      <c r="AN223" s="36">
        <f>KOONDTABEL_TÄITMISEKS!AN41</f>
        <v>0</v>
      </c>
      <c r="AO223" s="36">
        <f>KOONDTABEL_TÄITMISEKS!AO41</f>
        <v>0</v>
      </c>
      <c r="AP223" s="36">
        <f>KOONDTABEL_TÄITMISEKS!AP41</f>
        <v>0</v>
      </c>
      <c r="AQ223" s="36">
        <f>KOONDTABEL_TÄITMISEKS!AQ41</f>
        <v>0</v>
      </c>
      <c r="AR223" s="36">
        <f>KOONDTABEL_TÄITMISEKS!AR41</f>
        <v>0</v>
      </c>
      <c r="AS223" s="36">
        <f>KOONDTABEL_TÄITMISEKS!AS41</f>
        <v>0</v>
      </c>
      <c r="AT223" s="36">
        <f>KOONDTABEL_TÄITMISEKS!AT41</f>
        <v>0</v>
      </c>
      <c r="AU223" s="36">
        <f>KOONDTABEL_TÄITMISEKS!AU41</f>
        <v>0</v>
      </c>
      <c r="AV223" s="40">
        <f t="shared" si="43"/>
        <v>0</v>
      </c>
      <c r="AW223" s="40">
        <f t="shared" si="44"/>
        <v>0</v>
      </c>
      <c r="AX223" s="40">
        <f t="shared" si="45"/>
        <v>0</v>
      </c>
      <c r="AY223" s="40">
        <f t="shared" si="46"/>
        <v>0</v>
      </c>
      <c r="AZ223" s="40">
        <f t="shared" si="47"/>
        <v>0</v>
      </c>
      <c r="BA223" s="40">
        <f t="shared" si="48"/>
        <v>0</v>
      </c>
      <c r="BB223" s="36" t="str">
        <f t="shared" si="49"/>
        <v/>
      </c>
    </row>
    <row r="224" spans="1:54" ht="14.45" customHeight="1">
      <c r="A224" s="36" t="str">
        <f>KOONDTABEL_TÄITMISEKS!A42</f>
        <v>JP-4</v>
      </c>
      <c r="B224" s="66">
        <f>KOONDTABEL_TÄITMISEKS!B42</f>
        <v>0</v>
      </c>
      <c r="C224" s="66">
        <f>KOONDTABEL_TÄITMISEKS!C42</f>
        <v>0</v>
      </c>
      <c r="D224" s="66">
        <f>KOONDTABEL_TÄITMISEKS!D42</f>
        <v>0</v>
      </c>
      <c r="E224" s="36">
        <f>KOONDTABEL_TÄITMISEKS!E42</f>
        <v>0</v>
      </c>
      <c r="F224" s="36">
        <f>KOONDTABEL_TÄITMISEKS!F42</f>
        <v>0</v>
      </c>
      <c r="G224" s="36">
        <f>KOONDTABEL_TÄITMISEKS!G42</f>
        <v>0</v>
      </c>
      <c r="H224" s="36">
        <f>KOONDTABEL_TÄITMISEKS!H42</f>
        <v>0</v>
      </c>
      <c r="I224" s="36">
        <f>KOONDTABEL_TÄITMISEKS!I42</f>
        <v>0</v>
      </c>
      <c r="J224" s="36">
        <f>KOONDTABEL_TÄITMISEKS!J42</f>
        <v>0</v>
      </c>
      <c r="K224" s="36">
        <f>KOONDTABEL_TÄITMISEKS!K42</f>
        <v>0</v>
      </c>
      <c r="L224" s="36">
        <f>KOONDTABEL_TÄITMISEKS!L42</f>
        <v>0</v>
      </c>
      <c r="M224" s="36">
        <f>KOONDTABEL_TÄITMISEKS!M42</f>
        <v>0</v>
      </c>
      <c r="N224" s="36">
        <f>KOONDTABEL_TÄITMISEKS!N42</f>
        <v>0</v>
      </c>
      <c r="O224" s="40">
        <f t="shared" si="40"/>
        <v>0</v>
      </c>
      <c r="P224" s="36">
        <f>KOONDTABEL_TÄITMISEKS!P42</f>
        <v>0</v>
      </c>
      <c r="Q224" s="36">
        <f>KOONDTABEL_TÄITMISEKS!Q42</f>
        <v>0</v>
      </c>
      <c r="R224" s="36">
        <f>KOONDTABEL_TÄITMISEKS!R42</f>
        <v>0</v>
      </c>
      <c r="S224" s="36">
        <f>KOONDTABEL_TÄITMISEKS!S42</f>
        <v>0</v>
      </c>
      <c r="T224" s="36">
        <f>KOONDTABEL_TÄITMISEKS!T42</f>
        <v>0</v>
      </c>
      <c r="U224" s="36">
        <f>KOONDTABEL_TÄITMISEKS!U42</f>
        <v>0</v>
      </c>
      <c r="V224" s="36">
        <f>KOONDTABEL_TÄITMISEKS!V42</f>
        <v>0</v>
      </c>
      <c r="W224" s="36">
        <f>KOONDTABEL_TÄITMISEKS!W42</f>
        <v>0</v>
      </c>
      <c r="X224" s="36">
        <f>KOONDTABEL_TÄITMISEKS!X42</f>
        <v>0</v>
      </c>
      <c r="Y224" s="36">
        <f>KOONDTABEL_TÄITMISEKS!Y42</f>
        <v>0</v>
      </c>
      <c r="Z224" s="40">
        <f t="shared" si="41"/>
        <v>0</v>
      </c>
      <c r="AA224" s="36">
        <f>KOONDTABEL_TÄITMISEKS!AA42</f>
        <v>0</v>
      </c>
      <c r="AB224" s="36">
        <f>KOONDTABEL_TÄITMISEKS!AB42</f>
        <v>0</v>
      </c>
      <c r="AC224" s="36">
        <f>KOONDTABEL_TÄITMISEKS!AC42</f>
        <v>0</v>
      </c>
      <c r="AD224" s="36">
        <f>KOONDTABEL_TÄITMISEKS!AD42</f>
        <v>0</v>
      </c>
      <c r="AE224" s="36">
        <f>KOONDTABEL_TÄITMISEKS!AE42</f>
        <v>0</v>
      </c>
      <c r="AF224" s="36">
        <f>KOONDTABEL_TÄITMISEKS!AF42</f>
        <v>0</v>
      </c>
      <c r="AG224" s="36">
        <f>KOONDTABEL_TÄITMISEKS!AG42</f>
        <v>0</v>
      </c>
      <c r="AH224" s="36">
        <f>KOONDTABEL_TÄITMISEKS!AH42</f>
        <v>0</v>
      </c>
      <c r="AI224" s="36">
        <f>KOONDTABEL_TÄITMISEKS!AI42</f>
        <v>0</v>
      </c>
      <c r="AJ224" s="36">
        <f>KOONDTABEL_TÄITMISEKS!AJ42</f>
        <v>0</v>
      </c>
      <c r="AK224" s="40">
        <f t="shared" si="42"/>
        <v>0</v>
      </c>
      <c r="AL224" s="36">
        <f>KOONDTABEL_TÄITMISEKS!AL42</f>
        <v>0</v>
      </c>
      <c r="AM224" s="36">
        <f>KOONDTABEL_TÄITMISEKS!AM42</f>
        <v>0</v>
      </c>
      <c r="AN224" s="36">
        <f>KOONDTABEL_TÄITMISEKS!AN42</f>
        <v>0</v>
      </c>
      <c r="AO224" s="36">
        <f>KOONDTABEL_TÄITMISEKS!AO42</f>
        <v>0</v>
      </c>
      <c r="AP224" s="36">
        <f>KOONDTABEL_TÄITMISEKS!AP42</f>
        <v>0</v>
      </c>
      <c r="AQ224" s="36">
        <f>KOONDTABEL_TÄITMISEKS!AQ42</f>
        <v>0</v>
      </c>
      <c r="AR224" s="36">
        <f>KOONDTABEL_TÄITMISEKS!AR42</f>
        <v>0</v>
      </c>
      <c r="AS224" s="36">
        <f>KOONDTABEL_TÄITMISEKS!AS42</f>
        <v>0</v>
      </c>
      <c r="AT224" s="36">
        <f>KOONDTABEL_TÄITMISEKS!AT42</f>
        <v>0</v>
      </c>
      <c r="AU224" s="36">
        <f>KOONDTABEL_TÄITMISEKS!AU42</f>
        <v>0</v>
      </c>
      <c r="AV224" s="40">
        <f t="shared" si="43"/>
        <v>0</v>
      </c>
      <c r="AW224" s="40">
        <f t="shared" si="44"/>
        <v>0</v>
      </c>
      <c r="AX224" s="40">
        <f t="shared" si="45"/>
        <v>0</v>
      </c>
      <c r="AY224" s="40">
        <f t="shared" si="46"/>
        <v>0</v>
      </c>
      <c r="AZ224" s="40">
        <f t="shared" si="47"/>
        <v>0</v>
      </c>
      <c r="BA224" s="40">
        <f t="shared" si="48"/>
        <v>0</v>
      </c>
      <c r="BB224" s="36" t="str">
        <f t="shared" si="49"/>
        <v/>
      </c>
    </row>
    <row r="225" spans="1:54" ht="14.45" customHeight="1">
      <c r="A225" s="36" t="str">
        <f>KOONDTABEL_TÄITMISEKS!A43</f>
        <v>Jrk.</v>
      </c>
      <c r="B225" s="66" t="str">
        <f>KOONDTABEL_TÄITMISEKS!B43</f>
        <v>Ees-ja perekonnanimi</v>
      </c>
      <c r="C225" s="66" t="str">
        <f>KOONDTABEL_TÄITMISEKS!C43</f>
        <v>Organisatsioon</v>
      </c>
      <c r="D225" s="66" t="str">
        <f>KOONDTABEL_TÄITMISEKS!D43</f>
        <v>Vanus</v>
      </c>
      <c r="E225" s="36" t="str">
        <f>KOONDTABEL_TÄITMISEKS!E43</f>
        <v>I SEERIA</v>
      </c>
      <c r="F225" s="36">
        <f>KOONDTABEL_TÄITMISEKS!F43</f>
        <v>0</v>
      </c>
      <c r="G225" s="36">
        <f>KOONDTABEL_TÄITMISEKS!G43</f>
        <v>0</v>
      </c>
      <c r="H225" s="36">
        <f>KOONDTABEL_TÄITMISEKS!H43</f>
        <v>0</v>
      </c>
      <c r="I225" s="36">
        <f>KOONDTABEL_TÄITMISEKS!I43</f>
        <v>0</v>
      </c>
      <c r="J225" s="36">
        <f>KOONDTABEL_TÄITMISEKS!J43</f>
        <v>0</v>
      </c>
      <c r="K225" s="36">
        <f>KOONDTABEL_TÄITMISEKS!K43</f>
        <v>0</v>
      </c>
      <c r="L225" s="36">
        <f>KOONDTABEL_TÄITMISEKS!L43</f>
        <v>0</v>
      </c>
      <c r="M225" s="36">
        <f>KOONDTABEL_TÄITMISEKS!M43</f>
        <v>0</v>
      </c>
      <c r="N225" s="36">
        <f>KOONDTABEL_TÄITMISEKS!N43</f>
        <v>0</v>
      </c>
      <c r="O225" s="40">
        <f t="shared" si="40"/>
        <v>0</v>
      </c>
      <c r="P225" s="36" t="str">
        <f>KOONDTABEL_TÄITMISEKS!P43</f>
        <v>II SEERIA</v>
      </c>
      <c r="Q225" s="36">
        <f>KOONDTABEL_TÄITMISEKS!Q43</f>
        <v>0</v>
      </c>
      <c r="R225" s="36">
        <f>KOONDTABEL_TÄITMISEKS!R43</f>
        <v>0</v>
      </c>
      <c r="S225" s="36">
        <f>KOONDTABEL_TÄITMISEKS!S43</f>
        <v>0</v>
      </c>
      <c r="T225" s="36">
        <f>KOONDTABEL_TÄITMISEKS!T43</f>
        <v>0</v>
      </c>
      <c r="U225" s="36">
        <f>KOONDTABEL_TÄITMISEKS!U43</f>
        <v>0</v>
      </c>
      <c r="V225" s="36">
        <f>KOONDTABEL_TÄITMISEKS!V43</f>
        <v>0</v>
      </c>
      <c r="W225" s="36">
        <f>KOONDTABEL_TÄITMISEKS!W43</f>
        <v>0</v>
      </c>
      <c r="X225" s="36">
        <f>KOONDTABEL_TÄITMISEKS!X43</f>
        <v>0</v>
      </c>
      <c r="Y225" s="36">
        <f>KOONDTABEL_TÄITMISEKS!Y43</f>
        <v>0</v>
      </c>
      <c r="Z225" s="40">
        <f t="shared" si="41"/>
        <v>0</v>
      </c>
      <c r="AA225" s="36" t="str">
        <f>KOONDTABEL_TÄITMISEKS!AA43</f>
        <v>III SEERIA</v>
      </c>
      <c r="AB225" s="36">
        <f>KOONDTABEL_TÄITMISEKS!AB43</f>
        <v>0</v>
      </c>
      <c r="AC225" s="36">
        <f>KOONDTABEL_TÄITMISEKS!AC43</f>
        <v>0</v>
      </c>
      <c r="AD225" s="36">
        <f>KOONDTABEL_TÄITMISEKS!AD43</f>
        <v>0</v>
      </c>
      <c r="AE225" s="36">
        <f>KOONDTABEL_TÄITMISEKS!AE43</f>
        <v>0</v>
      </c>
      <c r="AF225" s="36">
        <f>KOONDTABEL_TÄITMISEKS!AF43</f>
        <v>0</v>
      </c>
      <c r="AG225" s="36">
        <f>KOONDTABEL_TÄITMISEKS!AG43</f>
        <v>0</v>
      </c>
      <c r="AH225" s="36">
        <f>KOONDTABEL_TÄITMISEKS!AH43</f>
        <v>0</v>
      </c>
      <c r="AI225" s="36">
        <f>KOONDTABEL_TÄITMISEKS!AI43</f>
        <v>0</v>
      </c>
      <c r="AJ225" s="36">
        <f>KOONDTABEL_TÄITMISEKS!AJ43</f>
        <v>0</v>
      </c>
      <c r="AK225" s="40">
        <f t="shared" si="42"/>
        <v>0</v>
      </c>
      <c r="AL225" s="36" t="str">
        <f>KOONDTABEL_TÄITMISEKS!AL43</f>
        <v>IV SEERIA</v>
      </c>
      <c r="AM225" s="36">
        <f>KOONDTABEL_TÄITMISEKS!AM43</f>
        <v>0</v>
      </c>
      <c r="AN225" s="36">
        <f>KOONDTABEL_TÄITMISEKS!AN43</f>
        <v>0</v>
      </c>
      <c r="AO225" s="36">
        <f>KOONDTABEL_TÄITMISEKS!AO43</f>
        <v>0</v>
      </c>
      <c r="AP225" s="36">
        <f>KOONDTABEL_TÄITMISEKS!AP43</f>
        <v>0</v>
      </c>
      <c r="AQ225" s="36">
        <f>KOONDTABEL_TÄITMISEKS!AQ43</f>
        <v>0</v>
      </c>
      <c r="AR225" s="36">
        <f>KOONDTABEL_TÄITMISEKS!AR43</f>
        <v>0</v>
      </c>
      <c r="AS225" s="36">
        <f>KOONDTABEL_TÄITMISEKS!AS43</f>
        <v>0</v>
      </c>
      <c r="AT225" s="36">
        <f>KOONDTABEL_TÄITMISEKS!AT43</f>
        <v>0</v>
      </c>
      <c r="AU225" s="36">
        <f>KOONDTABEL_TÄITMISEKS!AU43</f>
        <v>0</v>
      </c>
      <c r="AV225" s="40">
        <f t="shared" si="43"/>
        <v>0</v>
      </c>
      <c r="AW225" s="40">
        <f t="shared" si="44"/>
        <v>0</v>
      </c>
      <c r="AX225" s="40">
        <f t="shared" si="45"/>
        <v>0</v>
      </c>
      <c r="AY225" s="40">
        <f t="shared" si="46"/>
        <v>0</v>
      </c>
      <c r="AZ225" s="40">
        <f t="shared" si="47"/>
        <v>0</v>
      </c>
      <c r="BA225" s="40">
        <f t="shared" si="48"/>
        <v>0</v>
      </c>
      <c r="BB225" s="36" t="str">
        <f t="shared" si="49"/>
        <v/>
      </c>
    </row>
    <row r="349" ht="23.25" customHeight="1"/>
    <row r="474" ht="24" customHeight="1"/>
  </sheetData>
  <mergeCells count="8">
    <mergeCell ref="A1:BB1"/>
    <mergeCell ref="A2:BB2"/>
    <mergeCell ref="A3:BB3"/>
    <mergeCell ref="A184:BB184"/>
    <mergeCell ref="A139:BB139"/>
    <mergeCell ref="A94:BB94"/>
    <mergeCell ref="A4:BB4"/>
    <mergeCell ref="A49:BB49"/>
  </mergeCells>
  <conditionalFormatting sqref="O91:O93 O136:O138 O181:O183 O226:O65431 O5:O48">
    <cfRule type="cellIs" dxfId="511" priority="184" stopIfTrue="1" operator="equal">
      <formula>50</formula>
    </cfRule>
  </conditionalFormatting>
  <conditionalFormatting sqref="BB1:BB3 BB91:BB93 BB136:BB138 BB181:BB183 BB226:BB1048576 BB50 BB95 BB140 BB185 BB5:BB48">
    <cfRule type="cellIs" dxfId="510" priority="181" stopIfTrue="1" operator="equal">
      <formula>3</formula>
    </cfRule>
    <cfRule type="cellIs" dxfId="509" priority="182" stopIfTrue="1" operator="equal">
      <formula>2</formula>
    </cfRule>
    <cfRule type="cellIs" dxfId="508" priority="183" stopIfTrue="1" operator="equal">
      <formula>1</formula>
    </cfRule>
  </conditionalFormatting>
  <conditionalFormatting sqref="BA5:BA45 O5:O45 A6:D45">
    <cfRule type="cellIs" dxfId="507" priority="180" stopIfTrue="1" operator="equal">
      <formula>0</formula>
    </cfRule>
  </conditionalFormatting>
  <conditionalFormatting sqref="BA6:BA45">
    <cfRule type="cellIs" dxfId="506" priority="179" stopIfTrue="1" operator="equal">
      <formula>50</formula>
    </cfRule>
  </conditionalFormatting>
  <conditionalFormatting sqref="BB1:BB3 BB91:BB93 BB136:BB138 BB181:BB183 BB226:BB1048576 BB50 BB95 BB140 BB185 BB5:BB48">
    <cfRule type="cellIs" dxfId="505" priority="176" operator="equal">
      <formula>3</formula>
    </cfRule>
    <cfRule type="cellIs" dxfId="504" priority="177" operator="equal">
      <formula>2</formula>
    </cfRule>
    <cfRule type="cellIs" dxfId="503" priority="178" operator="equal">
      <formula>1</formula>
    </cfRule>
  </conditionalFormatting>
  <conditionalFormatting sqref="Z5 Z46:Z48 Z91:Z93 Z136:Z138 Z181:Z183 Z226:Z65431">
    <cfRule type="cellIs" dxfId="502" priority="175" stopIfTrue="1" operator="equal">
      <formula>50</formula>
    </cfRule>
  </conditionalFormatting>
  <conditionalFormatting sqref="Z5">
    <cfRule type="cellIs" dxfId="501" priority="174" stopIfTrue="1" operator="equal">
      <formula>0</formula>
    </cfRule>
  </conditionalFormatting>
  <conditionalFormatting sqref="AK5 AK46:AK48 AK91:AK93 AK136:AK138 AK181:AK183 AK226:AK65431">
    <cfRule type="cellIs" dxfId="500" priority="173" stopIfTrue="1" operator="equal">
      <formula>50</formula>
    </cfRule>
  </conditionalFormatting>
  <conditionalFormatting sqref="AK5">
    <cfRule type="cellIs" dxfId="499" priority="172" stopIfTrue="1" operator="equal">
      <formula>0</formula>
    </cfRule>
  </conditionalFormatting>
  <conditionalFormatting sqref="AK6:AK45">
    <cfRule type="cellIs" dxfId="498" priority="166" stopIfTrue="1" operator="equal">
      <formula>50</formula>
    </cfRule>
  </conditionalFormatting>
  <conditionalFormatting sqref="AK6:AK45">
    <cfRule type="cellIs" dxfId="497" priority="165" stopIfTrue="1" operator="equal">
      <formula>0</formula>
    </cfRule>
  </conditionalFormatting>
  <conditionalFormatting sqref="AV5:AZ5 AV46:AZ48 AW6:AZ45 AV91:AZ93 AV136:AZ138 AV181:AZ183 AV226:AZ65431">
    <cfRule type="cellIs" dxfId="496" priority="171" stopIfTrue="1" operator="equal">
      <formula>50</formula>
    </cfRule>
  </conditionalFormatting>
  <conditionalFormatting sqref="AV5:AZ5 AW6:AZ45">
    <cfRule type="cellIs" dxfId="495" priority="170" stopIfTrue="1" operator="equal">
      <formula>0</formula>
    </cfRule>
  </conditionalFormatting>
  <conditionalFormatting sqref="E1:N3 P1:Y3 AA1:AJ3 AL1:AU3 E91:N93 P91:Y93 AA91:AJ93 AL91:AU93 AL136:AU138 AA136:AJ138 P136:Y138 E136:N138 E181:N183 P181:Y183 AA181:AJ183 AL181:AU183 AL226:AU1048576 AA226:AJ1048576 P226:Y1048576 E226:N1048576 E46:N48 P46:Y48 AA46:AJ48 AL46:AU48 E5:N5 P5:Y5 AA5:AJ5 AL5:AU5 AL50:AU50 AA50:AJ50 P50:Y50 E50:N50 AL95:AU95 AA95:AJ95 P95:Y95 E95:N95 AL140:AU140 AA140:AJ140 P140:Y140 E140:N140 AL185:AU185 AA185:AJ185 P185:Y185 E185:N185">
    <cfRule type="cellIs" dxfId="494" priority="169" operator="equal">
      <formula>10</formula>
    </cfRule>
  </conditionalFormatting>
  <conditionalFormatting sqref="Z6:Z45">
    <cfRule type="cellIs" dxfId="493" priority="168" stopIfTrue="1" operator="equal">
      <formula>50</formula>
    </cfRule>
  </conditionalFormatting>
  <conditionalFormatting sqref="Z6:Z45">
    <cfRule type="cellIs" dxfId="492" priority="167" stopIfTrue="1" operator="equal">
      <formula>0</formula>
    </cfRule>
  </conditionalFormatting>
  <conditionalFormatting sqref="AV6:AV45">
    <cfRule type="cellIs" dxfId="491" priority="164" stopIfTrue="1" operator="equal">
      <formula>50</formula>
    </cfRule>
  </conditionalFormatting>
  <conditionalFormatting sqref="AV6:AV45">
    <cfRule type="cellIs" dxfId="490" priority="163" stopIfTrue="1" operator="equal">
      <formula>0</formula>
    </cfRule>
  </conditionalFormatting>
  <conditionalFormatting sqref="O51:O90">
    <cfRule type="cellIs" dxfId="489" priority="162" stopIfTrue="1" operator="equal">
      <formula>50</formula>
    </cfRule>
  </conditionalFormatting>
  <conditionalFormatting sqref="BB51:BB90">
    <cfRule type="cellIs" dxfId="488" priority="159" stopIfTrue="1" operator="equal">
      <formula>3</formula>
    </cfRule>
    <cfRule type="cellIs" dxfId="487" priority="160" stopIfTrue="1" operator="equal">
      <formula>2</formula>
    </cfRule>
    <cfRule type="cellIs" dxfId="486" priority="161" stopIfTrue="1" operator="equal">
      <formula>1</formula>
    </cfRule>
  </conditionalFormatting>
  <conditionalFormatting sqref="BA51:BA90 O51:O90 A51:D90">
    <cfRule type="cellIs" dxfId="485" priority="158" stopIfTrue="1" operator="equal">
      <formula>0</formula>
    </cfRule>
  </conditionalFormatting>
  <conditionalFormatting sqref="BA51:BA90">
    <cfRule type="cellIs" dxfId="484" priority="157" stopIfTrue="1" operator="equal">
      <formula>50</formula>
    </cfRule>
  </conditionalFormatting>
  <conditionalFormatting sqref="BB51:BB90">
    <cfRule type="cellIs" dxfId="483" priority="154" operator="equal">
      <formula>3</formula>
    </cfRule>
    <cfRule type="cellIs" dxfId="482" priority="155" operator="equal">
      <formula>2</formula>
    </cfRule>
    <cfRule type="cellIs" dxfId="481" priority="156" operator="equal">
      <formula>1</formula>
    </cfRule>
  </conditionalFormatting>
  <conditionalFormatting sqref="BA186:BA225 O186:O225 A186:D225">
    <cfRule type="cellIs" dxfId="480" priority="92" stopIfTrue="1" operator="equal">
      <formula>0</formula>
    </cfRule>
  </conditionalFormatting>
  <conditionalFormatting sqref="BA186:BA225">
    <cfRule type="cellIs" dxfId="479" priority="91" stopIfTrue="1" operator="equal">
      <formula>50</formula>
    </cfRule>
  </conditionalFormatting>
  <conditionalFormatting sqref="AK51:AK90">
    <cfRule type="cellIs" dxfId="478" priority="144" stopIfTrue="1" operator="equal">
      <formula>50</formula>
    </cfRule>
  </conditionalFormatting>
  <conditionalFormatting sqref="AK51:AK90">
    <cfRule type="cellIs" dxfId="477" priority="143" stopIfTrue="1" operator="equal">
      <formula>0</formula>
    </cfRule>
  </conditionalFormatting>
  <conditionalFormatting sqref="AW51:AZ90">
    <cfRule type="cellIs" dxfId="476" priority="149" stopIfTrue="1" operator="equal">
      <formula>50</formula>
    </cfRule>
  </conditionalFormatting>
  <conditionalFormatting sqref="AW51:AZ90">
    <cfRule type="cellIs" dxfId="475" priority="148" stopIfTrue="1" operator="equal">
      <formula>0</formula>
    </cfRule>
  </conditionalFormatting>
  <conditionalFormatting sqref="E51:N90 P51:Y90 AA51:AJ90 AL51:AU90">
    <cfRule type="cellIs" dxfId="474" priority="147" operator="equal">
      <formula>10</formula>
    </cfRule>
  </conditionalFormatting>
  <conditionalFormatting sqref="Z51:Z90">
    <cfRule type="cellIs" dxfId="473" priority="146" stopIfTrue="1" operator="equal">
      <formula>50</formula>
    </cfRule>
  </conditionalFormatting>
  <conditionalFormatting sqref="Z51:Z90">
    <cfRule type="cellIs" dxfId="472" priority="145" stopIfTrue="1" operator="equal">
      <formula>0</formula>
    </cfRule>
  </conditionalFormatting>
  <conditionalFormatting sqref="AV51:AV90">
    <cfRule type="cellIs" dxfId="471" priority="142" stopIfTrue="1" operator="equal">
      <formula>50</formula>
    </cfRule>
  </conditionalFormatting>
  <conditionalFormatting sqref="AV51:AV90">
    <cfRule type="cellIs" dxfId="470" priority="141" stopIfTrue="1" operator="equal">
      <formula>0</formula>
    </cfRule>
  </conditionalFormatting>
  <conditionalFormatting sqref="O96:O135">
    <cfRule type="cellIs" dxfId="469" priority="140" stopIfTrue="1" operator="equal">
      <formula>50</formula>
    </cfRule>
  </conditionalFormatting>
  <conditionalFormatting sqref="BB96:BB135">
    <cfRule type="cellIs" dxfId="468" priority="137" stopIfTrue="1" operator="equal">
      <formula>3</formula>
    </cfRule>
    <cfRule type="cellIs" dxfId="467" priority="138" stopIfTrue="1" operator="equal">
      <formula>2</formula>
    </cfRule>
    <cfRule type="cellIs" dxfId="466" priority="139" stopIfTrue="1" operator="equal">
      <formula>1</formula>
    </cfRule>
  </conditionalFormatting>
  <conditionalFormatting sqref="BA96:BA135 A96:O135">
    <cfRule type="cellIs" dxfId="465" priority="136" stopIfTrue="1" operator="equal">
      <formula>0</formula>
    </cfRule>
  </conditionalFormatting>
  <conditionalFormatting sqref="BA96:BA135">
    <cfRule type="cellIs" dxfId="464" priority="135" stopIfTrue="1" operator="equal">
      <formula>50</formula>
    </cfRule>
  </conditionalFormatting>
  <conditionalFormatting sqref="BB96:BB135">
    <cfRule type="cellIs" dxfId="463" priority="132" operator="equal">
      <formula>3</formula>
    </cfRule>
    <cfRule type="cellIs" dxfId="462" priority="133" operator="equal">
      <formula>2</formula>
    </cfRule>
    <cfRule type="cellIs" dxfId="461" priority="134" operator="equal">
      <formula>1</formula>
    </cfRule>
  </conditionalFormatting>
  <conditionalFormatting sqref="AK96:AK135">
    <cfRule type="cellIs" dxfId="460" priority="122" stopIfTrue="1" operator="equal">
      <formula>50</formula>
    </cfRule>
  </conditionalFormatting>
  <conditionalFormatting sqref="AK96:AK135">
    <cfRule type="cellIs" dxfId="459" priority="121" stopIfTrue="1" operator="equal">
      <formula>0</formula>
    </cfRule>
  </conditionalFormatting>
  <conditionalFormatting sqref="AW96:AZ135">
    <cfRule type="cellIs" dxfId="458" priority="127" stopIfTrue="1" operator="equal">
      <formula>50</formula>
    </cfRule>
  </conditionalFormatting>
  <conditionalFormatting sqref="AW96:AZ135">
    <cfRule type="cellIs" dxfId="457" priority="126" stopIfTrue="1" operator="equal">
      <formula>0</formula>
    </cfRule>
  </conditionalFormatting>
  <conditionalFormatting sqref="Z96:Z135">
    <cfRule type="cellIs" dxfId="456" priority="124" stopIfTrue="1" operator="equal">
      <formula>50</formula>
    </cfRule>
  </conditionalFormatting>
  <conditionalFormatting sqref="Z96:Z135">
    <cfRule type="cellIs" dxfId="455" priority="123" stopIfTrue="1" operator="equal">
      <formula>0</formula>
    </cfRule>
  </conditionalFormatting>
  <conditionalFormatting sqref="AV96:AV135">
    <cfRule type="cellIs" dxfId="454" priority="120" stopIfTrue="1" operator="equal">
      <formula>50</formula>
    </cfRule>
  </conditionalFormatting>
  <conditionalFormatting sqref="AV96:AV135">
    <cfRule type="cellIs" dxfId="453" priority="119" stopIfTrue="1" operator="equal">
      <formula>0</formula>
    </cfRule>
  </conditionalFormatting>
  <conditionalFormatting sqref="O141:O180">
    <cfRule type="cellIs" dxfId="452" priority="118" stopIfTrue="1" operator="equal">
      <formula>50</formula>
    </cfRule>
  </conditionalFormatting>
  <conditionalFormatting sqref="BB141:BB180">
    <cfRule type="cellIs" dxfId="451" priority="115" stopIfTrue="1" operator="equal">
      <formula>3</formula>
    </cfRule>
    <cfRule type="cellIs" dxfId="450" priority="116" stopIfTrue="1" operator="equal">
      <formula>2</formula>
    </cfRule>
    <cfRule type="cellIs" dxfId="449" priority="117" stopIfTrue="1" operator="equal">
      <formula>1</formula>
    </cfRule>
  </conditionalFormatting>
  <conditionalFormatting sqref="BA141:BA180 A141:O180">
    <cfRule type="cellIs" dxfId="448" priority="114" stopIfTrue="1" operator="equal">
      <formula>0</formula>
    </cfRule>
  </conditionalFormatting>
  <conditionalFormatting sqref="BA141:BA180">
    <cfRule type="cellIs" dxfId="447" priority="113" stopIfTrue="1" operator="equal">
      <formula>50</formula>
    </cfRule>
  </conditionalFormatting>
  <conditionalFormatting sqref="BB141:BB180">
    <cfRule type="cellIs" dxfId="446" priority="110" operator="equal">
      <formula>3</formula>
    </cfRule>
    <cfRule type="cellIs" dxfId="445" priority="111" operator="equal">
      <formula>2</formula>
    </cfRule>
    <cfRule type="cellIs" dxfId="444" priority="112" operator="equal">
      <formula>1</formula>
    </cfRule>
  </conditionalFormatting>
  <conditionalFormatting sqref="AK141:AK180">
    <cfRule type="cellIs" dxfId="443" priority="100" stopIfTrue="1" operator="equal">
      <formula>50</formula>
    </cfRule>
  </conditionalFormatting>
  <conditionalFormatting sqref="AK141:AK180">
    <cfRule type="cellIs" dxfId="442" priority="99" stopIfTrue="1" operator="equal">
      <formula>0</formula>
    </cfRule>
  </conditionalFormatting>
  <conditionalFormatting sqref="AW141:AZ180">
    <cfRule type="cellIs" dxfId="441" priority="105" stopIfTrue="1" operator="equal">
      <formula>50</formula>
    </cfRule>
  </conditionalFormatting>
  <conditionalFormatting sqref="AW141:AZ180">
    <cfRule type="cellIs" dxfId="440" priority="104" stopIfTrue="1" operator="equal">
      <formula>0</formula>
    </cfRule>
  </conditionalFormatting>
  <conditionalFormatting sqref="Z141:Z180">
    <cfRule type="cellIs" dxfId="439" priority="102" stopIfTrue="1" operator="equal">
      <formula>50</formula>
    </cfRule>
  </conditionalFormatting>
  <conditionalFormatting sqref="Z141:Z180">
    <cfRule type="cellIs" dxfId="438" priority="101" stopIfTrue="1" operator="equal">
      <formula>0</formula>
    </cfRule>
  </conditionalFormatting>
  <conditionalFormatting sqref="AV141:AV180">
    <cfRule type="cellIs" dxfId="437" priority="98" stopIfTrue="1" operator="equal">
      <formula>50</formula>
    </cfRule>
  </conditionalFormatting>
  <conditionalFormatting sqref="AV141:AV180">
    <cfRule type="cellIs" dxfId="436" priority="97" stopIfTrue="1" operator="equal">
      <formula>0</formula>
    </cfRule>
  </conditionalFormatting>
  <conditionalFormatting sqref="O186:O225">
    <cfRule type="cellIs" dxfId="435" priority="96" stopIfTrue="1" operator="equal">
      <formula>50</formula>
    </cfRule>
  </conditionalFormatting>
  <conditionalFormatting sqref="BB186:BB225">
    <cfRule type="cellIs" dxfId="434" priority="93" stopIfTrue="1" operator="equal">
      <formula>3</formula>
    </cfRule>
    <cfRule type="cellIs" dxfId="433" priority="94" stopIfTrue="1" operator="equal">
      <formula>2</formula>
    </cfRule>
    <cfRule type="cellIs" dxfId="432" priority="95" stopIfTrue="1" operator="equal">
      <formula>1</formula>
    </cfRule>
  </conditionalFormatting>
  <conditionalFormatting sqref="BB186:BB225">
    <cfRule type="cellIs" dxfId="431" priority="88" operator="equal">
      <formula>3</formula>
    </cfRule>
    <cfRule type="cellIs" dxfId="430" priority="89" operator="equal">
      <formula>2</formula>
    </cfRule>
    <cfRule type="cellIs" dxfId="429" priority="90" operator="equal">
      <formula>1</formula>
    </cfRule>
  </conditionalFormatting>
  <conditionalFormatting sqref="P141:Y180">
    <cfRule type="cellIs" dxfId="428" priority="71" stopIfTrue="1" operator="equal">
      <formula>0</formula>
    </cfRule>
  </conditionalFormatting>
  <conditionalFormatting sqref="AL141:AU180">
    <cfRule type="cellIs" dxfId="427" priority="69" stopIfTrue="1" operator="equal">
      <formula>0</formula>
    </cfRule>
  </conditionalFormatting>
  <conditionalFormatting sqref="AK186:AK225">
    <cfRule type="cellIs" dxfId="426" priority="78" stopIfTrue="1" operator="equal">
      <formula>50</formula>
    </cfRule>
  </conditionalFormatting>
  <conditionalFormatting sqref="AK186:AK225">
    <cfRule type="cellIs" dxfId="425" priority="77" stopIfTrue="1" operator="equal">
      <formula>0</formula>
    </cfRule>
  </conditionalFormatting>
  <conditionalFormatting sqref="AW186:AZ225">
    <cfRule type="cellIs" dxfId="424" priority="83" stopIfTrue="1" operator="equal">
      <formula>50</formula>
    </cfRule>
  </conditionalFormatting>
  <conditionalFormatting sqref="AW186:AZ225">
    <cfRule type="cellIs" dxfId="423" priority="82" stopIfTrue="1" operator="equal">
      <formula>0</formula>
    </cfRule>
  </conditionalFormatting>
  <conditionalFormatting sqref="Z186:Z225">
    <cfRule type="cellIs" dxfId="422" priority="80" stopIfTrue="1" operator="equal">
      <formula>50</formula>
    </cfRule>
  </conditionalFormatting>
  <conditionalFormatting sqref="Z186:Z225">
    <cfRule type="cellIs" dxfId="421" priority="79" stopIfTrue="1" operator="equal">
      <formula>0</formula>
    </cfRule>
  </conditionalFormatting>
  <conditionalFormatting sqref="AV186:AV225">
    <cfRule type="cellIs" dxfId="420" priority="76" stopIfTrue="1" operator="equal">
      <formula>50</formula>
    </cfRule>
  </conditionalFormatting>
  <conditionalFormatting sqref="AV186:AV225">
    <cfRule type="cellIs" dxfId="419" priority="75" stopIfTrue="1" operator="equal">
      <formula>0</formula>
    </cfRule>
  </conditionalFormatting>
  <conditionalFormatting sqref="P96:Y135">
    <cfRule type="cellIs" dxfId="418" priority="74" stopIfTrue="1" operator="equal">
      <formula>0</formula>
    </cfRule>
  </conditionalFormatting>
  <conditionalFormatting sqref="AA96:AJ135">
    <cfRule type="cellIs" dxfId="417" priority="73" stopIfTrue="1" operator="equal">
      <formula>0</formula>
    </cfRule>
  </conditionalFormatting>
  <conditionalFormatting sqref="AL96:AU135">
    <cfRule type="cellIs" dxfId="416" priority="72" stopIfTrue="1" operator="equal">
      <formula>0</formula>
    </cfRule>
  </conditionalFormatting>
  <conditionalFormatting sqref="AA141:AJ180">
    <cfRule type="cellIs" dxfId="415" priority="70" stopIfTrue="1" operator="equal">
      <formula>0</formula>
    </cfRule>
  </conditionalFormatting>
  <conditionalFormatting sqref="E186:N225">
    <cfRule type="cellIs" dxfId="414" priority="68" stopIfTrue="1" operator="equal">
      <formula>0</formula>
    </cfRule>
  </conditionalFormatting>
  <conditionalFormatting sqref="P186:Y225">
    <cfRule type="cellIs" dxfId="413" priority="67" stopIfTrue="1" operator="equal">
      <formula>0</formula>
    </cfRule>
  </conditionalFormatting>
  <conditionalFormatting sqref="AA186:AJ225">
    <cfRule type="cellIs" dxfId="412" priority="66" stopIfTrue="1" operator="equal">
      <formula>0</formula>
    </cfRule>
  </conditionalFormatting>
  <conditionalFormatting sqref="AL186:AU225">
    <cfRule type="cellIs" dxfId="411" priority="65" stopIfTrue="1" operator="equal">
      <formula>0</formula>
    </cfRule>
  </conditionalFormatting>
  <conditionalFormatting sqref="E6:N45">
    <cfRule type="cellIs" dxfId="410" priority="64" stopIfTrue="1" operator="equal">
      <formula>0</formula>
    </cfRule>
  </conditionalFormatting>
  <conditionalFormatting sqref="P6:Y45">
    <cfRule type="cellIs" dxfId="409" priority="63" stopIfTrue="1" operator="equal">
      <formula>0</formula>
    </cfRule>
  </conditionalFormatting>
  <conditionalFormatting sqref="AA6:AJ45">
    <cfRule type="cellIs" dxfId="408" priority="62" stopIfTrue="1" operator="equal">
      <formula>0</formula>
    </cfRule>
  </conditionalFormatting>
  <conditionalFormatting sqref="AL6:AU45">
    <cfRule type="cellIs" dxfId="407" priority="61" stopIfTrue="1" operator="equal">
      <formula>0</formula>
    </cfRule>
  </conditionalFormatting>
  <conditionalFormatting sqref="O50">
    <cfRule type="cellIs" dxfId="406" priority="60" stopIfTrue="1" operator="equal">
      <formula>50</formula>
    </cfRule>
  </conditionalFormatting>
  <conditionalFormatting sqref="BA50 O50">
    <cfRule type="cellIs" dxfId="405" priority="56" stopIfTrue="1" operator="equal">
      <formula>0</formula>
    </cfRule>
  </conditionalFormatting>
  <conditionalFormatting sqref="Z50">
    <cfRule type="cellIs" dxfId="404" priority="52" stopIfTrue="1" operator="equal">
      <formula>50</formula>
    </cfRule>
  </conditionalFormatting>
  <conditionalFormatting sqref="Z50">
    <cfRule type="cellIs" dxfId="403" priority="51" stopIfTrue="1" operator="equal">
      <formula>0</formula>
    </cfRule>
  </conditionalFormatting>
  <conditionalFormatting sqref="AK50">
    <cfRule type="cellIs" dxfId="402" priority="50" stopIfTrue="1" operator="equal">
      <formula>50</formula>
    </cfRule>
  </conditionalFormatting>
  <conditionalFormatting sqref="AK50">
    <cfRule type="cellIs" dxfId="401" priority="49" stopIfTrue="1" operator="equal">
      <formula>0</formula>
    </cfRule>
  </conditionalFormatting>
  <conditionalFormatting sqref="AV50:AZ50">
    <cfRule type="cellIs" dxfId="400" priority="48" stopIfTrue="1" operator="equal">
      <formula>50</formula>
    </cfRule>
  </conditionalFormatting>
  <conditionalFormatting sqref="AV50:AZ50">
    <cfRule type="cellIs" dxfId="399" priority="47" stopIfTrue="1" operator="equal">
      <formula>0</formula>
    </cfRule>
  </conditionalFormatting>
  <conditionalFormatting sqref="O95">
    <cfRule type="cellIs" dxfId="398" priority="45" stopIfTrue="1" operator="equal">
      <formula>50</formula>
    </cfRule>
  </conditionalFormatting>
  <conditionalFormatting sqref="BA95 O95">
    <cfRule type="cellIs" dxfId="397" priority="41" stopIfTrue="1" operator="equal">
      <formula>0</formula>
    </cfRule>
  </conditionalFormatting>
  <conditionalFormatting sqref="Z95">
    <cfRule type="cellIs" dxfId="396" priority="37" stopIfTrue="1" operator="equal">
      <formula>50</formula>
    </cfRule>
  </conditionalFormatting>
  <conditionalFormatting sqref="Z95">
    <cfRule type="cellIs" dxfId="395" priority="36" stopIfTrue="1" operator="equal">
      <formula>0</formula>
    </cfRule>
  </conditionalFormatting>
  <conditionalFormatting sqref="AK95">
    <cfRule type="cellIs" dxfId="394" priority="35" stopIfTrue="1" operator="equal">
      <formula>50</formula>
    </cfRule>
  </conditionalFormatting>
  <conditionalFormatting sqref="AK95">
    <cfRule type="cellIs" dxfId="393" priority="34" stopIfTrue="1" operator="equal">
      <formula>0</formula>
    </cfRule>
  </conditionalFormatting>
  <conditionalFormatting sqref="AV95:AZ95">
    <cfRule type="cellIs" dxfId="392" priority="33" stopIfTrue="1" operator="equal">
      <formula>50</formula>
    </cfRule>
  </conditionalFormatting>
  <conditionalFormatting sqref="AV95:AZ95">
    <cfRule type="cellIs" dxfId="391" priority="32" stopIfTrue="1" operator="equal">
      <formula>0</formula>
    </cfRule>
  </conditionalFormatting>
  <conditionalFormatting sqref="O140">
    <cfRule type="cellIs" dxfId="390" priority="30" stopIfTrue="1" operator="equal">
      <formula>50</formula>
    </cfRule>
  </conditionalFormatting>
  <conditionalFormatting sqref="BA140 O140">
    <cfRule type="cellIs" dxfId="389" priority="26" stopIfTrue="1" operator="equal">
      <formula>0</formula>
    </cfRule>
  </conditionalFormatting>
  <conditionalFormatting sqref="Z140">
    <cfRule type="cellIs" dxfId="388" priority="22" stopIfTrue="1" operator="equal">
      <formula>50</formula>
    </cfRule>
  </conditionalFormatting>
  <conditionalFormatting sqref="Z140">
    <cfRule type="cellIs" dxfId="387" priority="21" stopIfTrue="1" operator="equal">
      <formula>0</formula>
    </cfRule>
  </conditionalFormatting>
  <conditionalFormatting sqref="AK140">
    <cfRule type="cellIs" dxfId="386" priority="20" stopIfTrue="1" operator="equal">
      <formula>50</formula>
    </cfRule>
  </conditionalFormatting>
  <conditionalFormatting sqref="AK140">
    <cfRule type="cellIs" dxfId="385" priority="19" stopIfTrue="1" operator="equal">
      <formula>0</formula>
    </cfRule>
  </conditionalFormatting>
  <conditionalFormatting sqref="AV140:AZ140">
    <cfRule type="cellIs" dxfId="384" priority="18" stopIfTrue="1" operator="equal">
      <formula>50</formula>
    </cfRule>
  </conditionalFormatting>
  <conditionalFormatting sqref="AV140:AZ140">
    <cfRule type="cellIs" dxfId="383" priority="17" stopIfTrue="1" operator="equal">
      <formula>0</formula>
    </cfRule>
  </conditionalFormatting>
  <conditionalFormatting sqref="O185">
    <cfRule type="cellIs" dxfId="382" priority="15" stopIfTrue="1" operator="equal">
      <formula>50</formula>
    </cfRule>
  </conditionalFormatting>
  <conditionalFormatting sqref="BA185 O185">
    <cfRule type="cellIs" dxfId="381" priority="11" stopIfTrue="1" operator="equal">
      <formula>0</formula>
    </cfRule>
  </conditionalFormatting>
  <conditionalFormatting sqref="Z185">
    <cfRule type="cellIs" dxfId="380" priority="7" stopIfTrue="1" operator="equal">
      <formula>50</formula>
    </cfRule>
  </conditionalFormatting>
  <conditionalFormatting sqref="Z185">
    <cfRule type="cellIs" dxfId="379" priority="6" stopIfTrue="1" operator="equal">
      <formula>0</formula>
    </cfRule>
  </conditionalFormatting>
  <conditionalFormatting sqref="AK185">
    <cfRule type="cellIs" dxfId="378" priority="5" stopIfTrue="1" operator="equal">
      <formula>50</formula>
    </cfRule>
  </conditionalFormatting>
  <conditionalFormatting sqref="AK185">
    <cfRule type="cellIs" dxfId="377" priority="4" stopIfTrue="1" operator="equal">
      <formula>0</formula>
    </cfRule>
  </conditionalFormatting>
  <conditionalFormatting sqref="AV185:AZ185">
    <cfRule type="cellIs" dxfId="376" priority="3" stopIfTrue="1" operator="equal">
      <formula>50</formula>
    </cfRule>
  </conditionalFormatting>
  <conditionalFormatting sqref="AV185:AZ185">
    <cfRule type="cellIs" dxfId="375" priority="2" stopIfTrue="1" operator="equal">
      <formula>0</formula>
    </cfRule>
  </conditionalFormatting>
  <pageMargins left="0.23622047244094491" right="0.11811023622047245" top="0.35433070866141736" bottom="0.35433070866141736" header="0.31496062992125984" footer="0.31496062992125984"/>
  <pageSetup paperSize="9" orientation="portrait" verticalDpi="4294967293" r:id="rId1"/>
  <tableParts count="5">
    <tablePart r:id="rId2"/>
    <tablePart r:id="rId3"/>
    <tablePart r:id="rId4"/>
    <tablePart r:id="rId5"/>
    <tablePart r:id="rId6"/>
  </tablePart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/>
  <dimension ref="A1:BB197"/>
  <sheetViews>
    <sheetView workbookViewId="0">
      <selection activeCell="O43" sqref="O43"/>
    </sheetView>
  </sheetViews>
  <sheetFormatPr defaultColWidth="8.85546875" defaultRowHeight="14.25"/>
  <cols>
    <col min="1" max="1" width="4.85546875" style="68" customWidth="1"/>
    <col min="2" max="2" width="16.5703125" style="63" customWidth="1"/>
    <col min="3" max="3" width="22.28515625" style="63" customWidth="1"/>
    <col min="4" max="4" width="6.5703125" style="68" customWidth="1"/>
    <col min="5" max="14" width="3.28515625" style="68" hidden="1" customWidth="1"/>
    <col min="15" max="15" width="7.28515625" style="68" customWidth="1"/>
    <col min="16" max="25" width="3.28515625" style="68" hidden="1" customWidth="1"/>
    <col min="26" max="26" width="7.28515625" style="68" customWidth="1"/>
    <col min="27" max="36" width="3.28515625" style="68" hidden="1" customWidth="1"/>
    <col min="37" max="37" width="7.28515625" style="68" customWidth="1"/>
    <col min="38" max="47" width="3.28515625" style="68" hidden="1" customWidth="1"/>
    <col min="48" max="48" width="8.28515625" style="68" customWidth="1"/>
    <col min="49" max="52" width="8.28515625" style="68" hidden="1" customWidth="1"/>
    <col min="53" max="53" width="8.28515625" style="68" customWidth="1"/>
    <col min="54" max="54" width="6.140625" style="68" customWidth="1"/>
    <col min="55" max="55" width="3.7109375" style="63" customWidth="1"/>
    <col min="56" max="16384" width="8.85546875" style="63"/>
  </cols>
  <sheetData>
    <row r="1" spans="1:54" ht="19.149999999999999" customHeight="1">
      <c r="A1" s="147" t="str">
        <f>VÕISTLUS!B8</f>
        <v>Eesti Meistrivõistlus 2016 JP-4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</row>
    <row r="2" spans="1:54" ht="19.149999999999999" customHeight="1">
      <c r="A2" s="148" t="str">
        <f>VÕISTLUS!B9</f>
        <v>Valtu JMS lasketiir 03.09.2016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</row>
    <row r="3" spans="1:54" ht="19.149999999999999" customHeight="1" thickBot="1">
      <c r="A3" s="149" t="s">
        <v>66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</row>
    <row r="4" spans="1:54" ht="19.149999999999999" customHeight="1" thickBot="1">
      <c r="A4" s="175" t="s">
        <v>133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</row>
    <row r="5" spans="1:54" s="73" customFormat="1" ht="39" thickBot="1">
      <c r="A5" s="74" t="s">
        <v>1</v>
      </c>
      <c r="B5" s="75" t="s">
        <v>7</v>
      </c>
      <c r="C5" s="75" t="s">
        <v>10</v>
      </c>
      <c r="D5" s="113" t="s">
        <v>0</v>
      </c>
      <c r="E5" s="118" t="s">
        <v>41</v>
      </c>
      <c r="F5" s="76" t="s">
        <v>42</v>
      </c>
      <c r="G5" s="76" t="s">
        <v>43</v>
      </c>
      <c r="H5" s="76" t="s">
        <v>44</v>
      </c>
      <c r="I5" s="76" t="s">
        <v>45</v>
      </c>
      <c r="J5" s="76" t="s">
        <v>46</v>
      </c>
      <c r="K5" s="76" t="s">
        <v>47</v>
      </c>
      <c r="L5" s="76" t="s">
        <v>48</v>
      </c>
      <c r="M5" s="76" t="s">
        <v>49</v>
      </c>
      <c r="N5" s="117" t="s">
        <v>50</v>
      </c>
      <c r="O5" s="114" t="s">
        <v>51</v>
      </c>
      <c r="P5" s="118" t="s">
        <v>75</v>
      </c>
      <c r="Q5" s="76" t="s">
        <v>76</v>
      </c>
      <c r="R5" s="76" t="s">
        <v>77</v>
      </c>
      <c r="S5" s="76" t="s">
        <v>78</v>
      </c>
      <c r="T5" s="76" t="s">
        <v>79</v>
      </c>
      <c r="U5" s="76" t="s">
        <v>80</v>
      </c>
      <c r="V5" s="76" t="s">
        <v>81</v>
      </c>
      <c r="W5" s="76" t="s">
        <v>82</v>
      </c>
      <c r="X5" s="76" t="s">
        <v>83</v>
      </c>
      <c r="Y5" s="117" t="s">
        <v>84</v>
      </c>
      <c r="Z5" s="114" t="s">
        <v>55</v>
      </c>
      <c r="AA5" s="118" t="s">
        <v>85</v>
      </c>
      <c r="AB5" s="76" t="s">
        <v>86</v>
      </c>
      <c r="AC5" s="76" t="s">
        <v>87</v>
      </c>
      <c r="AD5" s="76" t="s">
        <v>88</v>
      </c>
      <c r="AE5" s="76" t="s">
        <v>89</v>
      </c>
      <c r="AF5" s="76" t="s">
        <v>90</v>
      </c>
      <c r="AG5" s="76" t="s">
        <v>91</v>
      </c>
      <c r="AH5" s="76" t="s">
        <v>92</v>
      </c>
      <c r="AI5" s="76" t="s">
        <v>93</v>
      </c>
      <c r="AJ5" s="117" t="s">
        <v>94</v>
      </c>
      <c r="AK5" s="114" t="s">
        <v>56</v>
      </c>
      <c r="AL5" s="118" t="s">
        <v>95</v>
      </c>
      <c r="AM5" s="76" t="s">
        <v>96</v>
      </c>
      <c r="AN5" s="76" t="s">
        <v>97</v>
      </c>
      <c r="AO5" s="76" t="s">
        <v>98</v>
      </c>
      <c r="AP5" s="76" t="s">
        <v>99</v>
      </c>
      <c r="AQ5" s="76" t="s">
        <v>100</v>
      </c>
      <c r="AR5" s="76" t="s">
        <v>101</v>
      </c>
      <c r="AS5" s="76" t="s">
        <v>102</v>
      </c>
      <c r="AT5" s="76" t="s">
        <v>103</v>
      </c>
      <c r="AU5" s="117" t="s">
        <v>104</v>
      </c>
      <c r="AV5" s="114" t="s">
        <v>57</v>
      </c>
      <c r="AW5" s="119" t="s">
        <v>18</v>
      </c>
      <c r="AX5" s="77" t="s">
        <v>72</v>
      </c>
      <c r="AY5" s="77" t="s">
        <v>73</v>
      </c>
      <c r="AZ5" s="77" t="s">
        <v>74</v>
      </c>
      <c r="BA5" s="115" t="s">
        <v>8</v>
      </c>
      <c r="BB5" s="116" t="s">
        <v>11</v>
      </c>
    </row>
    <row r="6" spans="1:54" s="67" customFormat="1" ht="14.45" customHeight="1">
      <c r="A6" s="36">
        <f>KOONDTABEL_TÄITMISEKS!A6</f>
        <v>18</v>
      </c>
      <c r="B6" s="66" t="str">
        <f>KOONDTABEL_TÄITMISEKS!B6</f>
        <v>Indrek Varba</v>
      </c>
      <c r="C6" s="66" t="str">
        <f>KOONDTABEL_TÄITMISEKS!C6</f>
        <v>litsentsita</v>
      </c>
      <c r="D6" s="66" t="str">
        <f>KOONDTABEL_TÄITMISEKS!D6</f>
        <v>Open</v>
      </c>
      <c r="E6" s="36">
        <f>KOONDTABEL_TÄITMISEKS!E6</f>
        <v>9</v>
      </c>
      <c r="F6" s="36">
        <f>KOONDTABEL_TÄITMISEKS!F6</f>
        <v>4</v>
      </c>
      <c r="G6" s="36">
        <f>KOONDTABEL_TÄITMISEKS!G6</f>
        <v>10</v>
      </c>
      <c r="H6" s="36">
        <f>KOONDTABEL_TÄITMISEKS!H6</f>
        <v>6</v>
      </c>
      <c r="I6" s="36">
        <f>KOONDTABEL_TÄITMISEKS!I6</f>
        <v>10</v>
      </c>
      <c r="J6" s="36">
        <f>KOONDTABEL_TÄITMISEKS!J6</f>
        <v>10</v>
      </c>
      <c r="K6" s="36">
        <f>KOONDTABEL_TÄITMISEKS!K6</f>
        <v>8</v>
      </c>
      <c r="L6" s="36">
        <f>KOONDTABEL_TÄITMISEKS!L6</f>
        <v>10</v>
      </c>
      <c r="M6" s="36">
        <f>KOONDTABEL_TÄITMISEKS!M6</f>
        <v>8</v>
      </c>
      <c r="N6" s="36">
        <f>KOONDTABEL_TÄITMISEKS!N6</f>
        <v>6</v>
      </c>
      <c r="O6" s="40">
        <f t="shared" ref="O6:O45" si="0">SUBTOTAL(9,E6:N6)</f>
        <v>81</v>
      </c>
      <c r="P6" s="36">
        <f>KOONDTABEL_TÄITMISEKS!P6</f>
        <v>10</v>
      </c>
      <c r="Q6" s="36">
        <f>KOONDTABEL_TÄITMISEKS!Q6</f>
        <v>5</v>
      </c>
      <c r="R6" s="36">
        <f>KOONDTABEL_TÄITMISEKS!R6</f>
        <v>10</v>
      </c>
      <c r="S6" s="36">
        <f>KOONDTABEL_TÄITMISEKS!S6</f>
        <v>10</v>
      </c>
      <c r="T6" s="36">
        <f>KOONDTABEL_TÄITMISEKS!T6</f>
        <v>7</v>
      </c>
      <c r="U6" s="36">
        <f>KOONDTABEL_TÄITMISEKS!U6</f>
        <v>5</v>
      </c>
      <c r="V6" s="36">
        <f>KOONDTABEL_TÄITMISEKS!V6</f>
        <v>7</v>
      </c>
      <c r="W6" s="36">
        <f>KOONDTABEL_TÄITMISEKS!W6</f>
        <v>9</v>
      </c>
      <c r="X6" s="36">
        <f>KOONDTABEL_TÄITMISEKS!X6</f>
        <v>9</v>
      </c>
      <c r="Y6" s="36">
        <f>KOONDTABEL_TÄITMISEKS!Y6</f>
        <v>8</v>
      </c>
      <c r="Z6" s="40">
        <f t="shared" ref="Z6:Z45" si="1">SUBTOTAL(9,P6:Y6)</f>
        <v>80</v>
      </c>
      <c r="AA6" s="36">
        <f>KOONDTABEL_TÄITMISEKS!AA6</f>
        <v>7</v>
      </c>
      <c r="AB6" s="36">
        <f>KOONDTABEL_TÄITMISEKS!AB6</f>
        <v>9</v>
      </c>
      <c r="AC6" s="36">
        <f>KOONDTABEL_TÄITMISEKS!AC6</f>
        <v>10</v>
      </c>
      <c r="AD6" s="36">
        <f>KOONDTABEL_TÄITMISEKS!AD6</f>
        <v>10</v>
      </c>
      <c r="AE6" s="36">
        <f>KOONDTABEL_TÄITMISEKS!AE6</f>
        <v>6</v>
      </c>
      <c r="AF6" s="36">
        <f>KOONDTABEL_TÄITMISEKS!AF6</f>
        <v>6</v>
      </c>
      <c r="AG6" s="36">
        <f>KOONDTABEL_TÄITMISEKS!AG6</f>
        <v>10</v>
      </c>
      <c r="AH6" s="36">
        <f>KOONDTABEL_TÄITMISEKS!AH6</f>
        <v>9</v>
      </c>
      <c r="AI6" s="36">
        <f>KOONDTABEL_TÄITMISEKS!AI6</f>
        <v>10</v>
      </c>
      <c r="AJ6" s="36">
        <f>KOONDTABEL_TÄITMISEKS!AJ6</f>
        <v>9</v>
      </c>
      <c r="AK6" s="40">
        <f t="shared" ref="AK6:AK45" si="2">SUBTOTAL(9,AA6:AJ6)</f>
        <v>86</v>
      </c>
      <c r="AL6" s="36">
        <f>KOONDTABEL_TÄITMISEKS!AL6</f>
        <v>10</v>
      </c>
      <c r="AM6" s="36">
        <f>KOONDTABEL_TÄITMISEKS!AM6</f>
        <v>3</v>
      </c>
      <c r="AN6" s="36">
        <f>KOONDTABEL_TÄITMISEKS!AN6</f>
        <v>10</v>
      </c>
      <c r="AO6" s="36">
        <f>KOONDTABEL_TÄITMISEKS!AO6</f>
        <v>9</v>
      </c>
      <c r="AP6" s="36">
        <f>KOONDTABEL_TÄITMISEKS!AP6</f>
        <v>10</v>
      </c>
      <c r="AQ6" s="36">
        <f>KOONDTABEL_TÄITMISEKS!AQ6</f>
        <v>6</v>
      </c>
      <c r="AR6" s="36">
        <f>KOONDTABEL_TÄITMISEKS!AR6</f>
        <v>10</v>
      </c>
      <c r="AS6" s="36">
        <f>KOONDTABEL_TÄITMISEKS!AS6</f>
        <v>8</v>
      </c>
      <c r="AT6" s="36">
        <f>KOONDTABEL_TÄITMISEKS!AT6</f>
        <v>9</v>
      </c>
      <c r="AU6" s="36">
        <f>KOONDTABEL_TÄITMISEKS!AU6</f>
        <v>8</v>
      </c>
      <c r="AV6" s="40">
        <f t="shared" ref="AV6:AV45" si="3">SUBTOTAL(9,AL6:AU6)</f>
        <v>83</v>
      </c>
      <c r="AW6" s="40">
        <f t="shared" ref="AW6:AW45" si="4">O6</f>
        <v>81</v>
      </c>
      <c r="AX6" s="40">
        <f t="shared" ref="AX6:AX45" si="5">Z6</f>
        <v>80</v>
      </c>
      <c r="AY6" s="40">
        <f t="shared" ref="AY6:AY45" si="6">AK6</f>
        <v>86</v>
      </c>
      <c r="AZ6" s="40">
        <f t="shared" ref="AZ6:AZ45" si="7">AV6</f>
        <v>83</v>
      </c>
      <c r="BA6" s="40">
        <f t="shared" ref="BA6:BA45" si="8">SUBTOTAL(9,AW6:AZ6)</f>
        <v>330</v>
      </c>
      <c r="BB6" s="110" t="e">
        <f t="shared" ref="BB6:BB45" si="9">IF(BA6=0,"",RANK(BA6,$BA$6:$BA$45))</f>
        <v>#REF!</v>
      </c>
    </row>
    <row r="7" spans="1:54" s="67" customFormat="1" ht="14.45" customHeight="1">
      <c r="A7" s="36">
        <f>KOONDTABEL_TÄITMISEKS!A7</f>
        <v>32</v>
      </c>
      <c r="B7" s="66" t="str">
        <f>KOONDTABEL_TÄITMISEKS!B7</f>
        <v>Roberts Kärklins</v>
      </c>
      <c r="C7" s="66" t="str">
        <f>KOONDTABEL_TÄITMISEKS!C7</f>
        <v>Latvija</v>
      </c>
      <c r="D7" s="66" t="str">
        <f>KOONDTABEL_TÄITMISEKS!D7</f>
        <v>Open</v>
      </c>
      <c r="E7" s="36">
        <f>KOONDTABEL_TÄITMISEKS!E7</f>
        <v>8</v>
      </c>
      <c r="F7" s="36">
        <f>KOONDTABEL_TÄITMISEKS!F7</f>
        <v>6</v>
      </c>
      <c r="G7" s="36">
        <f>KOONDTABEL_TÄITMISEKS!G7</f>
        <v>10</v>
      </c>
      <c r="H7" s="36">
        <f>KOONDTABEL_TÄITMISEKS!H7</f>
        <v>1</v>
      </c>
      <c r="I7" s="36">
        <f>KOONDTABEL_TÄITMISEKS!I7</f>
        <v>10</v>
      </c>
      <c r="J7" s="36">
        <f>KOONDTABEL_TÄITMISEKS!J7</f>
        <v>10</v>
      </c>
      <c r="K7" s="36">
        <f>KOONDTABEL_TÄITMISEKS!K7</f>
        <v>10</v>
      </c>
      <c r="L7" s="36">
        <f>KOONDTABEL_TÄITMISEKS!L7</f>
        <v>8</v>
      </c>
      <c r="M7" s="36">
        <f>KOONDTABEL_TÄITMISEKS!M7</f>
        <v>10</v>
      </c>
      <c r="N7" s="36">
        <f>KOONDTABEL_TÄITMISEKS!N7</f>
        <v>10</v>
      </c>
      <c r="O7" s="40">
        <f t="shared" si="0"/>
        <v>83</v>
      </c>
      <c r="P7" s="36">
        <f>KOONDTABEL_TÄITMISEKS!P7</f>
        <v>9</v>
      </c>
      <c r="Q7" s="36">
        <f>KOONDTABEL_TÄITMISEKS!Q7</f>
        <v>8</v>
      </c>
      <c r="R7" s="36">
        <f>KOONDTABEL_TÄITMISEKS!R7</f>
        <v>7</v>
      </c>
      <c r="S7" s="36">
        <f>KOONDTABEL_TÄITMISEKS!S7</f>
        <v>7</v>
      </c>
      <c r="T7" s="36">
        <f>KOONDTABEL_TÄITMISEKS!T7</f>
        <v>6</v>
      </c>
      <c r="U7" s="36">
        <f>KOONDTABEL_TÄITMISEKS!U7</f>
        <v>10</v>
      </c>
      <c r="V7" s="36">
        <f>KOONDTABEL_TÄITMISEKS!V7</f>
        <v>6</v>
      </c>
      <c r="W7" s="36">
        <f>KOONDTABEL_TÄITMISEKS!W7</f>
        <v>10</v>
      </c>
      <c r="X7" s="36">
        <f>KOONDTABEL_TÄITMISEKS!X7</f>
        <v>8</v>
      </c>
      <c r="Y7" s="36">
        <f>KOONDTABEL_TÄITMISEKS!Y7</f>
        <v>7</v>
      </c>
      <c r="Z7" s="40">
        <f t="shared" si="1"/>
        <v>78</v>
      </c>
      <c r="AA7" s="36">
        <f>KOONDTABEL_TÄITMISEKS!AA7</f>
        <v>10</v>
      </c>
      <c r="AB7" s="36">
        <f>KOONDTABEL_TÄITMISEKS!AB7</f>
        <v>8</v>
      </c>
      <c r="AC7" s="36">
        <f>KOONDTABEL_TÄITMISEKS!AC7</f>
        <v>7</v>
      </c>
      <c r="AD7" s="36">
        <f>KOONDTABEL_TÄITMISEKS!AD7</f>
        <v>8</v>
      </c>
      <c r="AE7" s="36">
        <f>KOONDTABEL_TÄITMISEKS!AE7</f>
        <v>9</v>
      </c>
      <c r="AF7" s="36">
        <f>KOONDTABEL_TÄITMISEKS!AF7</f>
        <v>8</v>
      </c>
      <c r="AG7" s="36">
        <f>KOONDTABEL_TÄITMISEKS!AG7</f>
        <v>10</v>
      </c>
      <c r="AH7" s="36">
        <f>KOONDTABEL_TÄITMISEKS!AH7</f>
        <v>8</v>
      </c>
      <c r="AI7" s="36">
        <f>KOONDTABEL_TÄITMISEKS!AI7</f>
        <v>9</v>
      </c>
      <c r="AJ7" s="36">
        <f>KOONDTABEL_TÄITMISEKS!AJ7</f>
        <v>8</v>
      </c>
      <c r="AK7" s="40">
        <f t="shared" si="2"/>
        <v>85</v>
      </c>
      <c r="AL7" s="36">
        <f>KOONDTABEL_TÄITMISEKS!AL7</f>
        <v>9</v>
      </c>
      <c r="AM7" s="36">
        <f>KOONDTABEL_TÄITMISEKS!AM7</f>
        <v>6</v>
      </c>
      <c r="AN7" s="36">
        <f>KOONDTABEL_TÄITMISEKS!AN7</f>
        <v>9</v>
      </c>
      <c r="AO7" s="36">
        <f>KOONDTABEL_TÄITMISEKS!AO7</f>
        <v>9</v>
      </c>
      <c r="AP7" s="36">
        <f>KOONDTABEL_TÄITMISEKS!AP7</f>
        <v>10</v>
      </c>
      <c r="AQ7" s="36">
        <f>KOONDTABEL_TÄITMISEKS!AQ7</f>
        <v>10</v>
      </c>
      <c r="AR7" s="36">
        <f>KOONDTABEL_TÄITMISEKS!AR7</f>
        <v>5</v>
      </c>
      <c r="AS7" s="36">
        <f>KOONDTABEL_TÄITMISEKS!AS7</f>
        <v>9</v>
      </c>
      <c r="AT7" s="36">
        <f>KOONDTABEL_TÄITMISEKS!AT7</f>
        <v>10</v>
      </c>
      <c r="AU7" s="36">
        <f>KOONDTABEL_TÄITMISEKS!AU7</f>
        <v>6</v>
      </c>
      <c r="AV7" s="40">
        <f t="shared" si="3"/>
        <v>83</v>
      </c>
      <c r="AW7" s="40">
        <f t="shared" si="4"/>
        <v>83</v>
      </c>
      <c r="AX7" s="40">
        <f t="shared" si="5"/>
        <v>78</v>
      </c>
      <c r="AY7" s="40">
        <f t="shared" si="6"/>
        <v>85</v>
      </c>
      <c r="AZ7" s="40">
        <f t="shared" si="7"/>
        <v>83</v>
      </c>
      <c r="BA7" s="40">
        <f t="shared" si="8"/>
        <v>329</v>
      </c>
      <c r="BB7" s="110" t="e">
        <f t="shared" si="9"/>
        <v>#REF!</v>
      </c>
    </row>
    <row r="8" spans="1:54" s="67" customFormat="1" ht="14.45" customHeight="1">
      <c r="A8" s="36">
        <f>KOONDTABEL_TÄITMISEKS!A8</f>
        <v>2</v>
      </c>
      <c r="B8" s="66" t="str">
        <f>KOONDTABEL_TÄITMISEKS!B8</f>
        <v>Argo Saagpakk</v>
      </c>
      <c r="C8" s="66" t="str">
        <f>KOONDTABEL_TÄITMISEKS!C8</f>
        <v>Tagavere LK</v>
      </c>
      <c r="D8" s="66" t="str">
        <f>KOONDTABEL_TÄITMISEKS!D8</f>
        <v>Sen</v>
      </c>
      <c r="E8" s="36">
        <f>KOONDTABEL_TÄITMISEKS!E8</f>
        <v>9</v>
      </c>
      <c r="F8" s="36">
        <f>KOONDTABEL_TÄITMISEKS!F8</f>
        <v>9</v>
      </c>
      <c r="G8" s="36">
        <f>KOONDTABEL_TÄITMISEKS!G8</f>
        <v>5</v>
      </c>
      <c r="H8" s="36">
        <f>KOONDTABEL_TÄITMISEKS!H8</f>
        <v>10</v>
      </c>
      <c r="I8" s="36">
        <f>KOONDTABEL_TÄITMISEKS!I8</f>
        <v>8</v>
      </c>
      <c r="J8" s="36">
        <f>KOONDTABEL_TÄITMISEKS!J8</f>
        <v>10</v>
      </c>
      <c r="K8" s="36">
        <f>KOONDTABEL_TÄITMISEKS!K8</f>
        <v>8</v>
      </c>
      <c r="L8" s="36">
        <f>KOONDTABEL_TÄITMISEKS!L8</f>
        <v>9</v>
      </c>
      <c r="M8" s="36">
        <f>KOONDTABEL_TÄITMISEKS!M8</f>
        <v>9</v>
      </c>
      <c r="N8" s="36">
        <f>KOONDTABEL_TÄITMISEKS!N8</f>
        <v>10</v>
      </c>
      <c r="O8" s="40">
        <f t="shared" si="0"/>
        <v>87</v>
      </c>
      <c r="P8" s="36">
        <f>KOONDTABEL_TÄITMISEKS!P8</f>
        <v>9</v>
      </c>
      <c r="Q8" s="36">
        <f>KOONDTABEL_TÄITMISEKS!Q8</f>
        <v>6</v>
      </c>
      <c r="R8" s="36">
        <f>KOONDTABEL_TÄITMISEKS!R8</f>
        <v>8</v>
      </c>
      <c r="S8" s="36">
        <f>KOONDTABEL_TÄITMISEKS!S8</f>
        <v>5</v>
      </c>
      <c r="T8" s="36">
        <f>KOONDTABEL_TÄITMISEKS!T8</f>
        <v>9</v>
      </c>
      <c r="U8" s="36">
        <f>KOONDTABEL_TÄITMISEKS!U8</f>
        <v>10</v>
      </c>
      <c r="V8" s="36">
        <f>KOONDTABEL_TÄITMISEKS!V8</f>
        <v>10</v>
      </c>
      <c r="W8" s="36">
        <f>KOONDTABEL_TÄITMISEKS!W8</f>
        <v>9</v>
      </c>
      <c r="X8" s="36">
        <f>KOONDTABEL_TÄITMISEKS!X8</f>
        <v>9</v>
      </c>
      <c r="Y8" s="36">
        <f>KOONDTABEL_TÄITMISEKS!Y8</f>
        <v>7</v>
      </c>
      <c r="Z8" s="40">
        <f t="shared" si="1"/>
        <v>82</v>
      </c>
      <c r="AA8" s="36">
        <f>KOONDTABEL_TÄITMISEKS!AA8</f>
        <v>8</v>
      </c>
      <c r="AB8" s="36">
        <f>KOONDTABEL_TÄITMISEKS!AB8</f>
        <v>6</v>
      </c>
      <c r="AC8" s="36">
        <f>KOONDTABEL_TÄITMISEKS!AC8</f>
        <v>7</v>
      </c>
      <c r="AD8" s="36">
        <f>KOONDTABEL_TÄITMISEKS!AD8</f>
        <v>6</v>
      </c>
      <c r="AE8" s="36">
        <f>KOONDTABEL_TÄITMISEKS!AE8</f>
        <v>10</v>
      </c>
      <c r="AF8" s="36">
        <f>KOONDTABEL_TÄITMISEKS!AF8</f>
        <v>7</v>
      </c>
      <c r="AG8" s="36">
        <f>KOONDTABEL_TÄITMISEKS!AG8</f>
        <v>8</v>
      </c>
      <c r="AH8" s="36">
        <f>KOONDTABEL_TÄITMISEKS!AH8</f>
        <v>9</v>
      </c>
      <c r="AI8" s="36">
        <f>KOONDTABEL_TÄITMISEKS!AI8</f>
        <v>9</v>
      </c>
      <c r="AJ8" s="36">
        <f>KOONDTABEL_TÄITMISEKS!AJ8</f>
        <v>9</v>
      </c>
      <c r="AK8" s="40">
        <f t="shared" si="2"/>
        <v>79</v>
      </c>
      <c r="AL8" s="36">
        <f>KOONDTABEL_TÄITMISEKS!AL8</f>
        <v>6</v>
      </c>
      <c r="AM8" s="36">
        <f>KOONDTABEL_TÄITMISEKS!AM8</f>
        <v>9</v>
      </c>
      <c r="AN8" s="36">
        <f>KOONDTABEL_TÄITMISEKS!AN8</f>
        <v>10</v>
      </c>
      <c r="AO8" s="36">
        <f>KOONDTABEL_TÄITMISEKS!AO8</f>
        <v>8</v>
      </c>
      <c r="AP8" s="36">
        <f>KOONDTABEL_TÄITMISEKS!AP8</f>
        <v>10</v>
      </c>
      <c r="AQ8" s="36">
        <f>KOONDTABEL_TÄITMISEKS!AQ8</f>
        <v>4</v>
      </c>
      <c r="AR8" s="36">
        <f>KOONDTABEL_TÄITMISEKS!AR8</f>
        <v>10</v>
      </c>
      <c r="AS8" s="36">
        <f>KOONDTABEL_TÄITMISEKS!AS8</f>
        <v>7</v>
      </c>
      <c r="AT8" s="36">
        <f>KOONDTABEL_TÄITMISEKS!AT8</f>
        <v>10</v>
      </c>
      <c r="AU8" s="36">
        <f>KOONDTABEL_TÄITMISEKS!AU8</f>
        <v>8</v>
      </c>
      <c r="AV8" s="40">
        <f t="shared" si="3"/>
        <v>82</v>
      </c>
      <c r="AW8" s="40">
        <f t="shared" si="4"/>
        <v>87</v>
      </c>
      <c r="AX8" s="40">
        <f t="shared" si="5"/>
        <v>82</v>
      </c>
      <c r="AY8" s="40">
        <f t="shared" si="6"/>
        <v>79</v>
      </c>
      <c r="AZ8" s="40">
        <f t="shared" si="7"/>
        <v>82</v>
      </c>
      <c r="BA8" s="40">
        <f t="shared" si="8"/>
        <v>330</v>
      </c>
      <c r="BB8" s="110" t="e">
        <f t="shared" si="9"/>
        <v>#REF!</v>
      </c>
    </row>
    <row r="9" spans="1:54" s="67" customFormat="1" ht="14.45" customHeight="1">
      <c r="A9" s="36">
        <f>KOONDTABEL_TÄITMISEKS!A9</f>
        <v>4</v>
      </c>
      <c r="B9" s="66" t="str">
        <f>KOONDTABEL_TÄITMISEKS!B9</f>
        <v>Kaupo Kirs</v>
      </c>
      <c r="C9" s="66" t="str">
        <f>KOONDTABEL_TÄITMISEKS!C9</f>
        <v>Tagavere LK</v>
      </c>
      <c r="D9" s="66" t="str">
        <f>KOONDTABEL_TÄITMISEKS!D9</f>
        <v>Sen</v>
      </c>
      <c r="E9" s="36">
        <f>KOONDTABEL_TÄITMISEKS!E9</f>
        <v>10</v>
      </c>
      <c r="F9" s="36">
        <f>KOONDTABEL_TÄITMISEKS!F9</f>
        <v>9</v>
      </c>
      <c r="G9" s="36">
        <f>KOONDTABEL_TÄITMISEKS!G9</f>
        <v>9</v>
      </c>
      <c r="H9" s="36">
        <f>KOONDTABEL_TÄITMISEKS!H9</f>
        <v>8</v>
      </c>
      <c r="I9" s="36">
        <f>KOONDTABEL_TÄITMISEKS!I9</f>
        <v>10</v>
      </c>
      <c r="J9" s="36">
        <f>KOONDTABEL_TÄITMISEKS!J9</f>
        <v>8</v>
      </c>
      <c r="K9" s="36">
        <f>KOONDTABEL_TÄITMISEKS!K9</f>
        <v>8</v>
      </c>
      <c r="L9" s="36">
        <f>KOONDTABEL_TÄITMISEKS!L9</f>
        <v>7</v>
      </c>
      <c r="M9" s="36">
        <f>KOONDTABEL_TÄITMISEKS!M9</f>
        <v>9</v>
      </c>
      <c r="N9" s="36">
        <f>KOONDTABEL_TÄITMISEKS!N9</f>
        <v>0</v>
      </c>
      <c r="O9" s="40">
        <f t="shared" si="0"/>
        <v>78</v>
      </c>
      <c r="P9" s="36">
        <f>KOONDTABEL_TÄITMISEKS!P9</f>
        <v>8</v>
      </c>
      <c r="Q9" s="36">
        <f>KOONDTABEL_TÄITMISEKS!Q9</f>
        <v>6</v>
      </c>
      <c r="R9" s="36">
        <f>KOONDTABEL_TÄITMISEKS!R9</f>
        <v>10</v>
      </c>
      <c r="S9" s="36">
        <f>KOONDTABEL_TÄITMISEKS!S9</f>
        <v>10</v>
      </c>
      <c r="T9" s="36">
        <f>KOONDTABEL_TÄITMISEKS!T9</f>
        <v>10</v>
      </c>
      <c r="U9" s="36">
        <f>KOONDTABEL_TÄITMISEKS!U9</f>
        <v>8</v>
      </c>
      <c r="V9" s="36">
        <f>KOONDTABEL_TÄITMISEKS!V9</f>
        <v>9</v>
      </c>
      <c r="W9" s="36">
        <f>KOONDTABEL_TÄITMISEKS!W9</f>
        <v>5</v>
      </c>
      <c r="X9" s="36">
        <f>KOONDTABEL_TÄITMISEKS!X9</f>
        <v>9</v>
      </c>
      <c r="Y9" s="36">
        <f>KOONDTABEL_TÄITMISEKS!Y9</f>
        <v>8</v>
      </c>
      <c r="Z9" s="40">
        <f t="shared" si="1"/>
        <v>83</v>
      </c>
      <c r="AA9" s="36">
        <f>KOONDTABEL_TÄITMISEKS!AA9</f>
        <v>8</v>
      </c>
      <c r="AB9" s="36">
        <f>KOONDTABEL_TÄITMISEKS!AB9</f>
        <v>6</v>
      </c>
      <c r="AC9" s="36">
        <f>KOONDTABEL_TÄITMISEKS!AC9</f>
        <v>10</v>
      </c>
      <c r="AD9" s="36">
        <f>KOONDTABEL_TÄITMISEKS!AD9</f>
        <v>10</v>
      </c>
      <c r="AE9" s="36">
        <f>KOONDTABEL_TÄITMISEKS!AE9</f>
        <v>9</v>
      </c>
      <c r="AF9" s="36">
        <f>KOONDTABEL_TÄITMISEKS!AF9</f>
        <v>9</v>
      </c>
      <c r="AG9" s="36">
        <f>KOONDTABEL_TÄITMISEKS!AG9</f>
        <v>9</v>
      </c>
      <c r="AH9" s="36">
        <f>KOONDTABEL_TÄITMISEKS!AH9</f>
        <v>8</v>
      </c>
      <c r="AI9" s="36">
        <f>KOONDTABEL_TÄITMISEKS!AI9</f>
        <v>10</v>
      </c>
      <c r="AJ9" s="36">
        <f>KOONDTABEL_TÄITMISEKS!AJ9</f>
        <v>9</v>
      </c>
      <c r="AK9" s="40">
        <f t="shared" si="2"/>
        <v>88</v>
      </c>
      <c r="AL9" s="36">
        <f>KOONDTABEL_TÄITMISEKS!AL9</f>
        <v>9</v>
      </c>
      <c r="AM9" s="36">
        <f>KOONDTABEL_TÄITMISEKS!AM9</f>
        <v>8</v>
      </c>
      <c r="AN9" s="36">
        <f>KOONDTABEL_TÄITMISEKS!AN9</f>
        <v>8</v>
      </c>
      <c r="AO9" s="36">
        <f>KOONDTABEL_TÄITMISEKS!AO9</f>
        <v>8</v>
      </c>
      <c r="AP9" s="36">
        <f>KOONDTABEL_TÄITMISEKS!AP9</f>
        <v>10</v>
      </c>
      <c r="AQ9" s="36">
        <f>KOONDTABEL_TÄITMISEKS!AQ9</f>
        <v>6</v>
      </c>
      <c r="AR9" s="36">
        <f>KOONDTABEL_TÄITMISEKS!AR9</f>
        <v>8</v>
      </c>
      <c r="AS9" s="36">
        <f>KOONDTABEL_TÄITMISEKS!AS9</f>
        <v>6</v>
      </c>
      <c r="AT9" s="36">
        <f>KOONDTABEL_TÄITMISEKS!AT9</f>
        <v>9</v>
      </c>
      <c r="AU9" s="36">
        <f>KOONDTABEL_TÄITMISEKS!AU9</f>
        <v>5</v>
      </c>
      <c r="AV9" s="40">
        <f t="shared" si="3"/>
        <v>77</v>
      </c>
      <c r="AW9" s="40">
        <f t="shared" si="4"/>
        <v>78</v>
      </c>
      <c r="AX9" s="40">
        <f t="shared" si="5"/>
        <v>83</v>
      </c>
      <c r="AY9" s="40">
        <f t="shared" si="6"/>
        <v>88</v>
      </c>
      <c r="AZ9" s="40">
        <f t="shared" si="7"/>
        <v>77</v>
      </c>
      <c r="BA9" s="40">
        <f t="shared" si="8"/>
        <v>326</v>
      </c>
      <c r="BB9" s="36" t="e">
        <f t="shared" si="9"/>
        <v>#REF!</v>
      </c>
    </row>
    <row r="10" spans="1:54" s="67" customFormat="1" ht="14.45" customHeight="1">
      <c r="A10" s="36">
        <f>KOONDTABEL_TÄITMISEKS!A10</f>
        <v>35</v>
      </c>
      <c r="B10" s="66" t="str">
        <f>KOONDTABEL_TÄITMISEKS!B10</f>
        <v>Villu Pook</v>
      </c>
      <c r="C10" s="66" t="str">
        <f>KOONDTABEL_TÄITMISEKS!C10</f>
        <v>individuaal</v>
      </c>
      <c r="D10" s="66" t="str">
        <f>KOONDTABEL_TÄITMISEKS!D10</f>
        <v>Vet</v>
      </c>
      <c r="E10" s="36">
        <f>KOONDTABEL_TÄITMISEKS!E10</f>
        <v>7</v>
      </c>
      <c r="F10" s="36">
        <f>KOONDTABEL_TÄITMISEKS!F10</f>
        <v>9</v>
      </c>
      <c r="G10" s="36">
        <f>KOONDTABEL_TÄITMISEKS!G10</f>
        <v>10</v>
      </c>
      <c r="H10" s="36">
        <f>KOONDTABEL_TÄITMISEKS!H10</f>
        <v>10</v>
      </c>
      <c r="I10" s="36">
        <f>KOONDTABEL_TÄITMISEKS!I10</f>
        <v>9</v>
      </c>
      <c r="J10" s="36">
        <f>KOONDTABEL_TÄITMISEKS!J10</f>
        <v>9</v>
      </c>
      <c r="K10" s="36">
        <f>KOONDTABEL_TÄITMISEKS!K10</f>
        <v>10</v>
      </c>
      <c r="L10" s="36">
        <f>KOONDTABEL_TÄITMISEKS!L10</f>
        <v>10</v>
      </c>
      <c r="M10" s="36">
        <f>KOONDTABEL_TÄITMISEKS!M10</f>
        <v>8</v>
      </c>
      <c r="N10" s="36">
        <f>KOONDTABEL_TÄITMISEKS!N10</f>
        <v>8</v>
      </c>
      <c r="O10" s="40">
        <f t="shared" si="0"/>
        <v>90</v>
      </c>
      <c r="P10" s="36">
        <f>KOONDTABEL_TÄITMISEKS!P10</f>
        <v>10</v>
      </c>
      <c r="Q10" s="36">
        <f>KOONDTABEL_TÄITMISEKS!Q10</f>
        <v>8</v>
      </c>
      <c r="R10" s="36">
        <f>KOONDTABEL_TÄITMISEKS!R10</f>
        <v>9</v>
      </c>
      <c r="S10" s="36">
        <f>KOONDTABEL_TÄITMISEKS!S10</f>
        <v>10</v>
      </c>
      <c r="T10" s="36">
        <f>KOONDTABEL_TÄITMISEKS!T10</f>
        <v>8</v>
      </c>
      <c r="U10" s="36">
        <f>KOONDTABEL_TÄITMISEKS!U10</f>
        <v>7</v>
      </c>
      <c r="V10" s="36">
        <f>KOONDTABEL_TÄITMISEKS!V10</f>
        <v>9</v>
      </c>
      <c r="W10" s="36">
        <f>KOONDTABEL_TÄITMISEKS!W10</f>
        <v>10</v>
      </c>
      <c r="X10" s="36">
        <f>KOONDTABEL_TÄITMISEKS!X10</f>
        <v>9</v>
      </c>
      <c r="Y10" s="36">
        <f>KOONDTABEL_TÄITMISEKS!Y10</f>
        <v>7</v>
      </c>
      <c r="Z10" s="40">
        <f t="shared" si="1"/>
        <v>87</v>
      </c>
      <c r="AA10" s="36">
        <f>KOONDTABEL_TÄITMISEKS!AA10</f>
        <v>7</v>
      </c>
      <c r="AB10" s="36">
        <f>KOONDTABEL_TÄITMISEKS!AB10</f>
        <v>6</v>
      </c>
      <c r="AC10" s="36">
        <f>KOONDTABEL_TÄITMISEKS!AC10</f>
        <v>8</v>
      </c>
      <c r="AD10" s="36">
        <f>KOONDTABEL_TÄITMISEKS!AD10</f>
        <v>7</v>
      </c>
      <c r="AE10" s="36">
        <f>KOONDTABEL_TÄITMISEKS!AE10</f>
        <v>8</v>
      </c>
      <c r="AF10" s="36">
        <f>KOONDTABEL_TÄITMISEKS!AF10</f>
        <v>0</v>
      </c>
      <c r="AG10" s="36">
        <f>KOONDTABEL_TÄITMISEKS!AG10</f>
        <v>10</v>
      </c>
      <c r="AH10" s="36">
        <f>KOONDTABEL_TÄITMISEKS!AH10</f>
        <v>8</v>
      </c>
      <c r="AI10" s="36">
        <f>KOONDTABEL_TÄITMISEKS!AI10</f>
        <v>10</v>
      </c>
      <c r="AJ10" s="36">
        <f>KOONDTABEL_TÄITMISEKS!AJ10</f>
        <v>9</v>
      </c>
      <c r="AK10" s="40">
        <f t="shared" si="2"/>
        <v>73</v>
      </c>
      <c r="AL10" s="36">
        <f>KOONDTABEL_TÄITMISEKS!AL10</f>
        <v>10</v>
      </c>
      <c r="AM10" s="36">
        <f>KOONDTABEL_TÄITMISEKS!AM10</f>
        <v>0</v>
      </c>
      <c r="AN10" s="36">
        <f>KOONDTABEL_TÄITMISEKS!AN10</f>
        <v>10</v>
      </c>
      <c r="AO10" s="36">
        <f>KOONDTABEL_TÄITMISEKS!AO10</f>
        <v>10</v>
      </c>
      <c r="AP10" s="36">
        <f>KOONDTABEL_TÄITMISEKS!AP10</f>
        <v>8</v>
      </c>
      <c r="AQ10" s="36">
        <f>KOONDTABEL_TÄITMISEKS!AQ10</f>
        <v>7</v>
      </c>
      <c r="AR10" s="36">
        <f>KOONDTABEL_TÄITMISEKS!AR10</f>
        <v>10</v>
      </c>
      <c r="AS10" s="36">
        <f>KOONDTABEL_TÄITMISEKS!AS10</f>
        <v>10</v>
      </c>
      <c r="AT10" s="36">
        <f>KOONDTABEL_TÄITMISEKS!AT10</f>
        <v>10</v>
      </c>
      <c r="AU10" s="36">
        <f>KOONDTABEL_TÄITMISEKS!AU10</f>
        <v>1</v>
      </c>
      <c r="AV10" s="40">
        <f t="shared" si="3"/>
        <v>76</v>
      </c>
      <c r="AW10" s="40">
        <f t="shared" si="4"/>
        <v>90</v>
      </c>
      <c r="AX10" s="40">
        <f t="shared" si="5"/>
        <v>87</v>
      </c>
      <c r="AY10" s="40">
        <f t="shared" si="6"/>
        <v>73</v>
      </c>
      <c r="AZ10" s="40">
        <f t="shared" si="7"/>
        <v>76</v>
      </c>
      <c r="BA10" s="40">
        <f t="shared" si="8"/>
        <v>326</v>
      </c>
      <c r="BB10" s="36" t="e">
        <f t="shared" si="9"/>
        <v>#REF!</v>
      </c>
    </row>
    <row r="11" spans="1:54" s="67" customFormat="1" ht="14.45" customHeight="1">
      <c r="A11" s="36">
        <f>KOONDTABEL_TÄITMISEKS!A11</f>
        <v>1</v>
      </c>
      <c r="B11" s="66" t="str">
        <f>KOONDTABEL_TÄITMISEKS!B11</f>
        <v>Arvo Niiler</v>
      </c>
      <c r="C11" s="66" t="str">
        <f>KOONDTABEL_TÄITMISEKS!C11</f>
        <v>litsentsita</v>
      </c>
      <c r="D11" s="66" t="str">
        <f>KOONDTABEL_TÄITMISEKS!D11</f>
        <v>Open</v>
      </c>
      <c r="E11" s="36">
        <f>KOONDTABEL_TÄITMISEKS!E11</f>
        <v>5</v>
      </c>
      <c r="F11" s="36">
        <f>KOONDTABEL_TÄITMISEKS!F11</f>
        <v>0</v>
      </c>
      <c r="G11" s="36">
        <f>KOONDTABEL_TÄITMISEKS!G11</f>
        <v>7</v>
      </c>
      <c r="H11" s="36">
        <f>KOONDTABEL_TÄITMISEKS!H11</f>
        <v>6</v>
      </c>
      <c r="I11" s="36">
        <f>KOONDTABEL_TÄITMISEKS!I11</f>
        <v>10</v>
      </c>
      <c r="J11" s="36">
        <f>KOONDTABEL_TÄITMISEKS!J11</f>
        <v>9</v>
      </c>
      <c r="K11" s="36">
        <f>KOONDTABEL_TÄITMISEKS!K11</f>
        <v>10</v>
      </c>
      <c r="L11" s="36">
        <f>KOONDTABEL_TÄITMISEKS!L11</f>
        <v>9</v>
      </c>
      <c r="M11" s="36">
        <f>KOONDTABEL_TÄITMISEKS!M11</f>
        <v>9</v>
      </c>
      <c r="N11" s="36">
        <f>KOONDTABEL_TÄITMISEKS!N11</f>
        <v>6</v>
      </c>
      <c r="O11" s="40">
        <f t="shared" si="0"/>
        <v>71</v>
      </c>
      <c r="P11" s="36">
        <f>KOONDTABEL_TÄITMISEKS!P11</f>
        <v>9</v>
      </c>
      <c r="Q11" s="36">
        <f>KOONDTABEL_TÄITMISEKS!Q11</f>
        <v>8</v>
      </c>
      <c r="R11" s="36">
        <f>KOONDTABEL_TÄITMISEKS!R11</f>
        <v>8</v>
      </c>
      <c r="S11" s="36">
        <f>KOONDTABEL_TÄITMISEKS!S11</f>
        <v>3</v>
      </c>
      <c r="T11" s="36">
        <f>KOONDTABEL_TÄITMISEKS!T11</f>
        <v>10</v>
      </c>
      <c r="U11" s="36">
        <f>KOONDTABEL_TÄITMISEKS!U11</f>
        <v>6</v>
      </c>
      <c r="V11" s="36">
        <f>KOONDTABEL_TÄITMISEKS!V11</f>
        <v>9</v>
      </c>
      <c r="W11" s="36">
        <f>KOONDTABEL_TÄITMISEKS!W11</f>
        <v>8</v>
      </c>
      <c r="X11" s="36">
        <f>KOONDTABEL_TÄITMISEKS!X11</f>
        <v>9</v>
      </c>
      <c r="Y11" s="36">
        <f>KOONDTABEL_TÄITMISEKS!Y11</f>
        <v>8</v>
      </c>
      <c r="Z11" s="40">
        <f t="shared" si="1"/>
        <v>78</v>
      </c>
      <c r="AA11" s="36">
        <f>KOONDTABEL_TÄITMISEKS!AA11</f>
        <v>10</v>
      </c>
      <c r="AB11" s="36">
        <f>KOONDTABEL_TÄITMISEKS!AB11</f>
        <v>9</v>
      </c>
      <c r="AC11" s="36">
        <f>KOONDTABEL_TÄITMISEKS!AC11</f>
        <v>9</v>
      </c>
      <c r="AD11" s="36">
        <f>KOONDTABEL_TÄITMISEKS!AD11</f>
        <v>7</v>
      </c>
      <c r="AE11" s="36">
        <f>KOONDTABEL_TÄITMISEKS!AE11</f>
        <v>10</v>
      </c>
      <c r="AF11" s="36">
        <f>KOONDTABEL_TÄITMISEKS!AF11</f>
        <v>10</v>
      </c>
      <c r="AG11" s="36">
        <f>KOONDTABEL_TÄITMISEKS!AG11</f>
        <v>10</v>
      </c>
      <c r="AH11" s="36">
        <f>KOONDTABEL_TÄITMISEKS!AH11</f>
        <v>9</v>
      </c>
      <c r="AI11" s="36">
        <f>KOONDTABEL_TÄITMISEKS!AI11</f>
        <v>10</v>
      </c>
      <c r="AJ11" s="36">
        <f>KOONDTABEL_TÄITMISEKS!AJ11</f>
        <v>10</v>
      </c>
      <c r="AK11" s="40">
        <f t="shared" si="2"/>
        <v>94</v>
      </c>
      <c r="AL11" s="36">
        <f>KOONDTABEL_TÄITMISEKS!AL11</f>
        <v>9</v>
      </c>
      <c r="AM11" s="36">
        <f>KOONDTABEL_TÄITMISEKS!AM11</f>
        <v>7</v>
      </c>
      <c r="AN11" s="36">
        <f>KOONDTABEL_TÄITMISEKS!AN11</f>
        <v>5</v>
      </c>
      <c r="AO11" s="36">
        <f>KOONDTABEL_TÄITMISEKS!AO11</f>
        <v>8</v>
      </c>
      <c r="AP11" s="36">
        <f>KOONDTABEL_TÄITMISEKS!AP11</f>
        <v>8</v>
      </c>
      <c r="AQ11" s="36">
        <f>KOONDTABEL_TÄITMISEKS!AQ11</f>
        <v>5</v>
      </c>
      <c r="AR11" s="36">
        <f>KOONDTABEL_TÄITMISEKS!AR11</f>
        <v>10</v>
      </c>
      <c r="AS11" s="36">
        <f>KOONDTABEL_TÄITMISEKS!AS11</f>
        <v>8</v>
      </c>
      <c r="AT11" s="36">
        <f>KOONDTABEL_TÄITMISEKS!AT11</f>
        <v>6</v>
      </c>
      <c r="AU11" s="36">
        <f>KOONDTABEL_TÄITMISEKS!AU11</f>
        <v>8</v>
      </c>
      <c r="AV11" s="40">
        <f t="shared" si="3"/>
        <v>74</v>
      </c>
      <c r="AW11" s="40">
        <f t="shared" si="4"/>
        <v>71</v>
      </c>
      <c r="AX11" s="40">
        <f t="shared" si="5"/>
        <v>78</v>
      </c>
      <c r="AY11" s="40">
        <f t="shared" si="6"/>
        <v>94</v>
      </c>
      <c r="AZ11" s="40">
        <f t="shared" si="7"/>
        <v>74</v>
      </c>
      <c r="BA11" s="40">
        <f t="shared" si="8"/>
        <v>317</v>
      </c>
      <c r="BB11" s="36" t="e">
        <f t="shared" si="9"/>
        <v>#REF!</v>
      </c>
    </row>
    <row r="12" spans="1:54" s="67" customFormat="1" ht="14.45" customHeight="1">
      <c r="A12" s="36">
        <f>KOONDTABEL_TÄITMISEKS!A12</f>
        <v>5</v>
      </c>
      <c r="B12" s="66" t="str">
        <f>KOONDTABEL_TÄITMISEKS!B12</f>
        <v>Peeter Jürisson</v>
      </c>
      <c r="C12" s="66" t="str">
        <f>KOONDTABEL_TÄITMISEKS!C12</f>
        <v>Tagavere LK</v>
      </c>
      <c r="D12" s="66" t="str">
        <f>KOONDTABEL_TÄITMISEKS!D12</f>
        <v>Jun</v>
      </c>
      <c r="E12" s="36">
        <f>KOONDTABEL_TÄITMISEKS!E12</f>
        <v>6</v>
      </c>
      <c r="F12" s="36">
        <f>KOONDTABEL_TÄITMISEKS!F12</f>
        <v>10</v>
      </c>
      <c r="G12" s="36">
        <f>KOONDTABEL_TÄITMISEKS!G12</f>
        <v>9</v>
      </c>
      <c r="H12" s="36">
        <f>KOONDTABEL_TÄITMISEKS!H12</f>
        <v>10</v>
      </c>
      <c r="I12" s="36">
        <f>KOONDTABEL_TÄITMISEKS!I12</f>
        <v>6</v>
      </c>
      <c r="J12" s="36">
        <f>KOONDTABEL_TÄITMISEKS!J12</f>
        <v>6</v>
      </c>
      <c r="K12" s="36">
        <f>KOONDTABEL_TÄITMISEKS!K12</f>
        <v>7</v>
      </c>
      <c r="L12" s="36">
        <f>KOONDTABEL_TÄITMISEKS!L12</f>
        <v>7</v>
      </c>
      <c r="M12" s="36">
        <f>KOONDTABEL_TÄITMISEKS!M12</f>
        <v>9</v>
      </c>
      <c r="N12" s="36">
        <f>KOONDTABEL_TÄITMISEKS!N12</f>
        <v>9</v>
      </c>
      <c r="O12" s="40">
        <f t="shared" si="0"/>
        <v>79</v>
      </c>
      <c r="P12" s="36">
        <f>KOONDTABEL_TÄITMISEKS!P12</f>
        <v>10</v>
      </c>
      <c r="Q12" s="36">
        <f>KOONDTABEL_TÄITMISEKS!Q12</f>
        <v>5</v>
      </c>
      <c r="R12" s="36">
        <f>KOONDTABEL_TÄITMISEKS!R12</f>
        <v>8</v>
      </c>
      <c r="S12" s="36">
        <f>KOONDTABEL_TÄITMISEKS!S12</f>
        <v>6</v>
      </c>
      <c r="T12" s="36">
        <f>KOONDTABEL_TÄITMISEKS!T12</f>
        <v>10</v>
      </c>
      <c r="U12" s="36">
        <f>KOONDTABEL_TÄITMISEKS!U12</f>
        <v>8</v>
      </c>
      <c r="V12" s="36">
        <f>KOONDTABEL_TÄITMISEKS!V12</f>
        <v>9</v>
      </c>
      <c r="W12" s="36">
        <f>KOONDTABEL_TÄITMISEKS!W12</f>
        <v>10</v>
      </c>
      <c r="X12" s="36">
        <f>KOONDTABEL_TÄITMISEKS!X12</f>
        <v>9</v>
      </c>
      <c r="Y12" s="36">
        <f>KOONDTABEL_TÄITMISEKS!Y12</f>
        <v>7</v>
      </c>
      <c r="Z12" s="40">
        <f t="shared" si="1"/>
        <v>82</v>
      </c>
      <c r="AA12" s="36">
        <f>KOONDTABEL_TÄITMISEKS!AA12</f>
        <v>7</v>
      </c>
      <c r="AB12" s="36">
        <f>KOONDTABEL_TÄITMISEKS!AB12</f>
        <v>9</v>
      </c>
      <c r="AC12" s="36">
        <f>KOONDTABEL_TÄITMISEKS!AC12</f>
        <v>10</v>
      </c>
      <c r="AD12" s="36">
        <f>KOONDTABEL_TÄITMISEKS!AD12</f>
        <v>9</v>
      </c>
      <c r="AE12" s="36">
        <f>KOONDTABEL_TÄITMISEKS!AE12</f>
        <v>9</v>
      </c>
      <c r="AF12" s="36">
        <f>KOONDTABEL_TÄITMISEKS!AF12</f>
        <v>7</v>
      </c>
      <c r="AG12" s="36">
        <f>KOONDTABEL_TÄITMISEKS!AG12</f>
        <v>8</v>
      </c>
      <c r="AH12" s="36">
        <f>KOONDTABEL_TÄITMISEKS!AH12</f>
        <v>6</v>
      </c>
      <c r="AI12" s="36">
        <f>KOONDTABEL_TÄITMISEKS!AI12</f>
        <v>7</v>
      </c>
      <c r="AJ12" s="36">
        <f>KOONDTABEL_TÄITMISEKS!AJ12</f>
        <v>7</v>
      </c>
      <c r="AK12" s="40">
        <f t="shared" si="2"/>
        <v>79</v>
      </c>
      <c r="AL12" s="36">
        <f>KOONDTABEL_TÄITMISEKS!AL12</f>
        <v>6</v>
      </c>
      <c r="AM12" s="36">
        <f>KOONDTABEL_TÄITMISEKS!AM12</f>
        <v>10</v>
      </c>
      <c r="AN12" s="36">
        <f>KOONDTABEL_TÄITMISEKS!AN12</f>
        <v>10</v>
      </c>
      <c r="AO12" s="36">
        <f>KOONDTABEL_TÄITMISEKS!AO12</f>
        <v>10</v>
      </c>
      <c r="AP12" s="36">
        <f>KOONDTABEL_TÄITMISEKS!AP12</f>
        <v>8</v>
      </c>
      <c r="AQ12" s="36">
        <f>KOONDTABEL_TÄITMISEKS!AQ12</f>
        <v>8</v>
      </c>
      <c r="AR12" s="36">
        <f>KOONDTABEL_TÄITMISEKS!AR12</f>
        <v>9</v>
      </c>
      <c r="AS12" s="36">
        <f>KOONDTABEL_TÄITMISEKS!AS12</f>
        <v>8</v>
      </c>
      <c r="AT12" s="36">
        <f>KOONDTABEL_TÄITMISEKS!AT12</f>
        <v>7</v>
      </c>
      <c r="AU12" s="36">
        <f>KOONDTABEL_TÄITMISEKS!AU12</f>
        <v>8</v>
      </c>
      <c r="AV12" s="40">
        <f t="shared" si="3"/>
        <v>84</v>
      </c>
      <c r="AW12" s="40">
        <f t="shared" si="4"/>
        <v>79</v>
      </c>
      <c r="AX12" s="40">
        <f t="shared" si="5"/>
        <v>82</v>
      </c>
      <c r="AY12" s="40">
        <f t="shared" si="6"/>
        <v>79</v>
      </c>
      <c r="AZ12" s="40">
        <f t="shared" si="7"/>
        <v>84</v>
      </c>
      <c r="BA12" s="40">
        <f t="shared" si="8"/>
        <v>324</v>
      </c>
      <c r="BB12" s="36" t="e">
        <f t="shared" si="9"/>
        <v>#REF!</v>
      </c>
    </row>
    <row r="13" spans="1:54" s="67" customFormat="1" ht="14.45" customHeight="1">
      <c r="A13" s="36">
        <f>KOONDTABEL_TÄITMISEKS!A13</f>
        <v>34</v>
      </c>
      <c r="B13" s="66" t="str">
        <f>KOONDTABEL_TÄITMISEKS!B13</f>
        <v>Artyom Deykov</v>
      </c>
      <c r="C13" s="66" t="str">
        <f>KOONDTABEL_TÄITMISEKS!C13</f>
        <v>Silma LK</v>
      </c>
      <c r="D13" s="66" t="str">
        <f>KOONDTABEL_TÄITMISEKS!D13</f>
        <v>Sen</v>
      </c>
      <c r="E13" s="36">
        <f>KOONDTABEL_TÄITMISEKS!E13</f>
        <v>8</v>
      </c>
      <c r="F13" s="36">
        <f>KOONDTABEL_TÄITMISEKS!F13</f>
        <v>6</v>
      </c>
      <c r="G13" s="36">
        <f>KOONDTABEL_TÄITMISEKS!G13</f>
        <v>9</v>
      </c>
      <c r="H13" s="36">
        <f>KOONDTABEL_TÄITMISEKS!H13</f>
        <v>7</v>
      </c>
      <c r="I13" s="36">
        <f>KOONDTABEL_TÄITMISEKS!I13</f>
        <v>10</v>
      </c>
      <c r="J13" s="36">
        <f>KOONDTABEL_TÄITMISEKS!J13</f>
        <v>8</v>
      </c>
      <c r="K13" s="36">
        <f>KOONDTABEL_TÄITMISEKS!K13</f>
        <v>10</v>
      </c>
      <c r="L13" s="36">
        <f>KOONDTABEL_TÄITMISEKS!L13</f>
        <v>8</v>
      </c>
      <c r="M13" s="36">
        <f>KOONDTABEL_TÄITMISEKS!M13</f>
        <v>8</v>
      </c>
      <c r="N13" s="36">
        <f>KOONDTABEL_TÄITMISEKS!N13</f>
        <v>3</v>
      </c>
      <c r="O13" s="40">
        <f t="shared" si="0"/>
        <v>77</v>
      </c>
      <c r="P13" s="36">
        <f>KOONDTABEL_TÄITMISEKS!P13</f>
        <v>10</v>
      </c>
      <c r="Q13" s="36">
        <f>KOONDTABEL_TÄITMISEKS!Q13</f>
        <v>9</v>
      </c>
      <c r="R13" s="36">
        <f>KOONDTABEL_TÄITMISEKS!R13</f>
        <v>9</v>
      </c>
      <c r="S13" s="36">
        <f>KOONDTABEL_TÄITMISEKS!S13</f>
        <v>8</v>
      </c>
      <c r="T13" s="36">
        <f>KOONDTABEL_TÄITMISEKS!T13</f>
        <v>10</v>
      </c>
      <c r="U13" s="36">
        <f>KOONDTABEL_TÄITMISEKS!U13</f>
        <v>8</v>
      </c>
      <c r="V13" s="36">
        <f>KOONDTABEL_TÄITMISEKS!V13</f>
        <v>9</v>
      </c>
      <c r="W13" s="36">
        <f>KOONDTABEL_TÄITMISEKS!W13</f>
        <v>9</v>
      </c>
      <c r="X13" s="36">
        <f>KOONDTABEL_TÄITMISEKS!X13</f>
        <v>5</v>
      </c>
      <c r="Y13" s="36">
        <f>KOONDTABEL_TÄITMISEKS!Y13</f>
        <v>7</v>
      </c>
      <c r="Z13" s="40">
        <f t="shared" si="1"/>
        <v>84</v>
      </c>
      <c r="AA13" s="36">
        <f>KOONDTABEL_TÄITMISEKS!AA13</f>
        <v>9</v>
      </c>
      <c r="AB13" s="36">
        <f>KOONDTABEL_TÄITMISEKS!AB13</f>
        <v>5</v>
      </c>
      <c r="AC13" s="36">
        <f>KOONDTABEL_TÄITMISEKS!AC13</f>
        <v>5</v>
      </c>
      <c r="AD13" s="36">
        <f>KOONDTABEL_TÄITMISEKS!AD13</f>
        <v>9</v>
      </c>
      <c r="AE13" s="36">
        <f>KOONDTABEL_TÄITMISEKS!AE13</f>
        <v>8</v>
      </c>
      <c r="AF13" s="36">
        <f>KOONDTABEL_TÄITMISEKS!AF13</f>
        <v>8</v>
      </c>
      <c r="AG13" s="36">
        <f>KOONDTABEL_TÄITMISEKS!AG13</f>
        <v>8</v>
      </c>
      <c r="AH13" s="36">
        <f>KOONDTABEL_TÄITMISEKS!AH13</f>
        <v>9</v>
      </c>
      <c r="AI13" s="36">
        <f>KOONDTABEL_TÄITMISEKS!AI13</f>
        <v>8</v>
      </c>
      <c r="AJ13" s="36">
        <f>KOONDTABEL_TÄITMISEKS!AJ13</f>
        <v>8</v>
      </c>
      <c r="AK13" s="40">
        <f t="shared" si="2"/>
        <v>77</v>
      </c>
      <c r="AL13" s="36">
        <f>KOONDTABEL_TÄITMISEKS!AL13</f>
        <v>8</v>
      </c>
      <c r="AM13" s="36">
        <f>KOONDTABEL_TÄITMISEKS!AM13</f>
        <v>6</v>
      </c>
      <c r="AN13" s="36">
        <f>KOONDTABEL_TÄITMISEKS!AN13</f>
        <v>10</v>
      </c>
      <c r="AO13" s="36">
        <f>KOONDTABEL_TÄITMISEKS!AO13</f>
        <v>8</v>
      </c>
      <c r="AP13" s="36">
        <f>KOONDTABEL_TÄITMISEKS!AP13</f>
        <v>10</v>
      </c>
      <c r="AQ13" s="36">
        <f>KOONDTABEL_TÄITMISEKS!AQ13</f>
        <v>7</v>
      </c>
      <c r="AR13" s="36">
        <f>KOONDTABEL_TÄITMISEKS!AR13</f>
        <v>8</v>
      </c>
      <c r="AS13" s="36">
        <f>KOONDTABEL_TÄITMISEKS!AS13</f>
        <v>7</v>
      </c>
      <c r="AT13" s="36">
        <f>KOONDTABEL_TÄITMISEKS!AT13</f>
        <v>10</v>
      </c>
      <c r="AU13" s="36">
        <f>KOONDTABEL_TÄITMISEKS!AU13</f>
        <v>9</v>
      </c>
      <c r="AV13" s="40">
        <f t="shared" si="3"/>
        <v>83</v>
      </c>
      <c r="AW13" s="40">
        <f t="shared" si="4"/>
        <v>77</v>
      </c>
      <c r="AX13" s="40">
        <f t="shared" si="5"/>
        <v>84</v>
      </c>
      <c r="AY13" s="40">
        <f t="shared" si="6"/>
        <v>77</v>
      </c>
      <c r="AZ13" s="40">
        <f t="shared" si="7"/>
        <v>83</v>
      </c>
      <c r="BA13" s="40">
        <f t="shared" si="8"/>
        <v>321</v>
      </c>
      <c r="BB13" s="36" t="e">
        <f t="shared" si="9"/>
        <v>#REF!</v>
      </c>
    </row>
    <row r="14" spans="1:54" s="67" customFormat="1" ht="14.45" customHeight="1">
      <c r="A14" s="36">
        <f>KOONDTABEL_TÄITMISEKS!A14</f>
        <v>11</v>
      </c>
      <c r="B14" s="66" t="str">
        <f>KOONDTABEL_TÄITMISEKS!B14</f>
        <v>Indrek Tombak</v>
      </c>
      <c r="C14" s="66" t="str">
        <f>KOONDTABEL_TÄITMISEKS!C14</f>
        <v>litsentsita</v>
      </c>
      <c r="D14" s="66" t="str">
        <f>KOONDTABEL_TÄITMISEKS!D14</f>
        <v>Open</v>
      </c>
      <c r="E14" s="36">
        <f>KOONDTABEL_TÄITMISEKS!E14</f>
        <v>7</v>
      </c>
      <c r="F14" s="36">
        <f>KOONDTABEL_TÄITMISEKS!F14</f>
        <v>8</v>
      </c>
      <c r="G14" s="36">
        <f>KOONDTABEL_TÄITMISEKS!G14</f>
        <v>7</v>
      </c>
      <c r="H14" s="36">
        <f>KOONDTABEL_TÄITMISEKS!H14</f>
        <v>7</v>
      </c>
      <c r="I14" s="36">
        <f>KOONDTABEL_TÄITMISEKS!I14</f>
        <v>9</v>
      </c>
      <c r="J14" s="36">
        <f>KOONDTABEL_TÄITMISEKS!J14</f>
        <v>6</v>
      </c>
      <c r="K14" s="36">
        <f>KOONDTABEL_TÄITMISEKS!K14</f>
        <v>5</v>
      </c>
      <c r="L14" s="36">
        <f>KOONDTABEL_TÄITMISEKS!L14</f>
        <v>5</v>
      </c>
      <c r="M14" s="36">
        <f>KOONDTABEL_TÄITMISEKS!M14</f>
        <v>10</v>
      </c>
      <c r="N14" s="36">
        <f>KOONDTABEL_TÄITMISEKS!N14</f>
        <v>9</v>
      </c>
      <c r="O14" s="40">
        <f t="shared" si="0"/>
        <v>73</v>
      </c>
      <c r="P14" s="36">
        <f>KOONDTABEL_TÄITMISEKS!P14</f>
        <v>8</v>
      </c>
      <c r="Q14" s="36">
        <f>KOONDTABEL_TÄITMISEKS!Q14</f>
        <v>7</v>
      </c>
      <c r="R14" s="36">
        <f>KOONDTABEL_TÄITMISEKS!R14</f>
        <v>6</v>
      </c>
      <c r="S14" s="36">
        <f>KOONDTABEL_TÄITMISEKS!S14</f>
        <v>5</v>
      </c>
      <c r="T14" s="36">
        <f>KOONDTABEL_TÄITMISEKS!T14</f>
        <v>10</v>
      </c>
      <c r="U14" s="36">
        <f>KOONDTABEL_TÄITMISEKS!U14</f>
        <v>4</v>
      </c>
      <c r="V14" s="36">
        <f>KOONDTABEL_TÄITMISEKS!V14</f>
        <v>7</v>
      </c>
      <c r="W14" s="36">
        <f>KOONDTABEL_TÄITMISEKS!W14</f>
        <v>6</v>
      </c>
      <c r="X14" s="36">
        <f>KOONDTABEL_TÄITMISEKS!X14</f>
        <v>10</v>
      </c>
      <c r="Y14" s="36">
        <f>KOONDTABEL_TÄITMISEKS!Y14</f>
        <v>7</v>
      </c>
      <c r="Z14" s="40">
        <f t="shared" si="1"/>
        <v>70</v>
      </c>
      <c r="AA14" s="36">
        <f>KOONDTABEL_TÄITMISEKS!AA14</f>
        <v>10</v>
      </c>
      <c r="AB14" s="36">
        <f>KOONDTABEL_TÄITMISEKS!AB14</f>
        <v>8</v>
      </c>
      <c r="AC14" s="36">
        <f>KOONDTABEL_TÄITMISEKS!AC14</f>
        <v>9</v>
      </c>
      <c r="AD14" s="36">
        <f>KOONDTABEL_TÄITMISEKS!AD14</f>
        <v>10</v>
      </c>
      <c r="AE14" s="36">
        <f>KOONDTABEL_TÄITMISEKS!AE14</f>
        <v>10</v>
      </c>
      <c r="AF14" s="36">
        <f>KOONDTABEL_TÄITMISEKS!AF14</f>
        <v>8</v>
      </c>
      <c r="AG14" s="36">
        <f>KOONDTABEL_TÄITMISEKS!AG14</f>
        <v>8</v>
      </c>
      <c r="AH14" s="36">
        <f>KOONDTABEL_TÄITMISEKS!AH14</f>
        <v>9</v>
      </c>
      <c r="AI14" s="36">
        <f>KOONDTABEL_TÄITMISEKS!AI14</f>
        <v>9</v>
      </c>
      <c r="AJ14" s="36">
        <f>KOONDTABEL_TÄITMISEKS!AJ14</f>
        <v>8</v>
      </c>
      <c r="AK14" s="40">
        <f t="shared" si="2"/>
        <v>89</v>
      </c>
      <c r="AL14" s="36">
        <f>KOONDTABEL_TÄITMISEKS!AL14</f>
        <v>10</v>
      </c>
      <c r="AM14" s="36">
        <f>KOONDTABEL_TÄITMISEKS!AM14</f>
        <v>8</v>
      </c>
      <c r="AN14" s="36">
        <f>KOONDTABEL_TÄITMISEKS!AN14</f>
        <v>4</v>
      </c>
      <c r="AO14" s="36">
        <f>KOONDTABEL_TÄITMISEKS!AO14</f>
        <v>9</v>
      </c>
      <c r="AP14" s="36">
        <f>KOONDTABEL_TÄITMISEKS!AP14</f>
        <v>9</v>
      </c>
      <c r="AQ14" s="36">
        <f>KOONDTABEL_TÄITMISEKS!AQ14</f>
        <v>9</v>
      </c>
      <c r="AR14" s="36">
        <f>KOONDTABEL_TÄITMISEKS!AR14</f>
        <v>7</v>
      </c>
      <c r="AS14" s="36">
        <f>KOONDTABEL_TÄITMISEKS!AS14</f>
        <v>8</v>
      </c>
      <c r="AT14" s="36">
        <f>KOONDTABEL_TÄITMISEKS!AT14</f>
        <v>8</v>
      </c>
      <c r="AU14" s="36">
        <f>KOONDTABEL_TÄITMISEKS!AU14</f>
        <v>8</v>
      </c>
      <c r="AV14" s="40">
        <f t="shared" si="3"/>
        <v>80</v>
      </c>
      <c r="AW14" s="40">
        <f t="shared" si="4"/>
        <v>73</v>
      </c>
      <c r="AX14" s="40">
        <f t="shared" si="5"/>
        <v>70</v>
      </c>
      <c r="AY14" s="40">
        <f t="shared" si="6"/>
        <v>89</v>
      </c>
      <c r="AZ14" s="40">
        <f t="shared" si="7"/>
        <v>80</v>
      </c>
      <c r="BA14" s="40">
        <f t="shared" si="8"/>
        <v>312</v>
      </c>
      <c r="BB14" s="36" t="e">
        <f t="shared" si="9"/>
        <v>#REF!</v>
      </c>
    </row>
    <row r="15" spans="1:54" s="67" customFormat="1" ht="14.45" customHeight="1">
      <c r="A15" s="36">
        <f>KOONDTABEL_TÄITMISEKS!A15</f>
        <v>23</v>
      </c>
      <c r="B15" s="66" t="str">
        <f>KOONDTABEL_TÄITMISEKS!B15</f>
        <v>Uldis Karklins</v>
      </c>
      <c r="C15" s="66" t="str">
        <f>KOONDTABEL_TÄITMISEKS!C15</f>
        <v>Latvija</v>
      </c>
      <c r="D15" s="66" t="str">
        <f>KOONDTABEL_TÄITMISEKS!D15</f>
        <v>Open</v>
      </c>
      <c r="E15" s="36">
        <f>KOONDTABEL_TÄITMISEKS!E15</f>
        <v>9</v>
      </c>
      <c r="F15" s="36">
        <f>KOONDTABEL_TÄITMISEKS!F15</f>
        <v>8</v>
      </c>
      <c r="G15" s="36">
        <f>KOONDTABEL_TÄITMISEKS!G15</f>
        <v>10</v>
      </c>
      <c r="H15" s="36">
        <f>KOONDTABEL_TÄITMISEKS!H15</f>
        <v>7</v>
      </c>
      <c r="I15" s="36">
        <f>KOONDTABEL_TÄITMISEKS!I15</f>
        <v>7</v>
      </c>
      <c r="J15" s="36">
        <f>KOONDTABEL_TÄITMISEKS!J15</f>
        <v>6</v>
      </c>
      <c r="K15" s="36">
        <f>KOONDTABEL_TÄITMISEKS!K15</f>
        <v>10</v>
      </c>
      <c r="L15" s="36">
        <f>KOONDTABEL_TÄITMISEKS!L15</f>
        <v>6</v>
      </c>
      <c r="M15" s="36">
        <f>KOONDTABEL_TÄITMISEKS!M15</f>
        <v>8</v>
      </c>
      <c r="N15" s="36">
        <f>KOONDTABEL_TÄITMISEKS!N15</f>
        <v>8</v>
      </c>
      <c r="O15" s="40">
        <f t="shared" si="0"/>
        <v>79</v>
      </c>
      <c r="P15" s="36">
        <f>KOONDTABEL_TÄITMISEKS!P15</f>
        <v>7</v>
      </c>
      <c r="Q15" s="36">
        <f>KOONDTABEL_TÄITMISEKS!Q15</f>
        <v>5</v>
      </c>
      <c r="R15" s="36">
        <f>KOONDTABEL_TÄITMISEKS!R15</f>
        <v>6</v>
      </c>
      <c r="S15" s="36">
        <f>KOONDTABEL_TÄITMISEKS!S15</f>
        <v>7</v>
      </c>
      <c r="T15" s="36">
        <f>KOONDTABEL_TÄITMISEKS!T15</f>
        <v>10</v>
      </c>
      <c r="U15" s="36">
        <f>KOONDTABEL_TÄITMISEKS!U15</f>
        <v>7</v>
      </c>
      <c r="V15" s="36">
        <f>KOONDTABEL_TÄITMISEKS!V15</f>
        <v>7</v>
      </c>
      <c r="W15" s="36">
        <f>KOONDTABEL_TÄITMISEKS!W15</f>
        <v>8</v>
      </c>
      <c r="X15" s="36">
        <f>KOONDTABEL_TÄITMISEKS!X15</f>
        <v>9</v>
      </c>
      <c r="Y15" s="36">
        <f>KOONDTABEL_TÄITMISEKS!Y15</f>
        <v>9</v>
      </c>
      <c r="Z15" s="40">
        <f t="shared" si="1"/>
        <v>75</v>
      </c>
      <c r="AA15" s="36">
        <f>KOONDTABEL_TÄITMISEKS!AA15</f>
        <v>7</v>
      </c>
      <c r="AB15" s="36">
        <f>KOONDTABEL_TÄITMISEKS!AB15</f>
        <v>9</v>
      </c>
      <c r="AC15" s="36">
        <f>KOONDTABEL_TÄITMISEKS!AC15</f>
        <v>10</v>
      </c>
      <c r="AD15" s="36">
        <f>KOONDTABEL_TÄITMISEKS!AD15</f>
        <v>7</v>
      </c>
      <c r="AE15" s="36">
        <f>KOONDTABEL_TÄITMISEKS!AE15</f>
        <v>10</v>
      </c>
      <c r="AF15" s="36">
        <f>KOONDTABEL_TÄITMISEKS!AF15</f>
        <v>6</v>
      </c>
      <c r="AG15" s="36">
        <f>KOONDTABEL_TÄITMISEKS!AG15</f>
        <v>9</v>
      </c>
      <c r="AH15" s="36">
        <f>KOONDTABEL_TÄITMISEKS!AH15</f>
        <v>8</v>
      </c>
      <c r="AI15" s="36">
        <f>KOONDTABEL_TÄITMISEKS!AI15</f>
        <v>10</v>
      </c>
      <c r="AJ15" s="36">
        <f>KOONDTABEL_TÄITMISEKS!AJ15</f>
        <v>6</v>
      </c>
      <c r="AK15" s="40">
        <f t="shared" si="2"/>
        <v>82</v>
      </c>
      <c r="AL15" s="36">
        <f>KOONDTABEL_TÄITMISEKS!AL15</f>
        <v>8</v>
      </c>
      <c r="AM15" s="36">
        <f>KOONDTABEL_TÄITMISEKS!AM15</f>
        <v>9</v>
      </c>
      <c r="AN15" s="36">
        <f>KOONDTABEL_TÄITMISEKS!AN15</f>
        <v>9</v>
      </c>
      <c r="AO15" s="36">
        <f>KOONDTABEL_TÄITMISEKS!AO15</f>
        <v>4</v>
      </c>
      <c r="AP15" s="36">
        <f>KOONDTABEL_TÄITMISEKS!AP15</f>
        <v>7</v>
      </c>
      <c r="AQ15" s="36">
        <f>KOONDTABEL_TÄITMISEKS!AQ15</f>
        <v>7</v>
      </c>
      <c r="AR15" s="36">
        <f>KOONDTABEL_TÄITMISEKS!AR15</f>
        <v>7</v>
      </c>
      <c r="AS15" s="36">
        <f>KOONDTABEL_TÄITMISEKS!AS15</f>
        <v>8</v>
      </c>
      <c r="AT15" s="36">
        <f>KOONDTABEL_TÄITMISEKS!AT15</f>
        <v>6</v>
      </c>
      <c r="AU15" s="36">
        <f>KOONDTABEL_TÄITMISEKS!AU15</f>
        <v>8</v>
      </c>
      <c r="AV15" s="40">
        <f t="shared" si="3"/>
        <v>73</v>
      </c>
      <c r="AW15" s="40">
        <f t="shared" si="4"/>
        <v>79</v>
      </c>
      <c r="AX15" s="40">
        <f t="shared" si="5"/>
        <v>75</v>
      </c>
      <c r="AY15" s="40">
        <f t="shared" si="6"/>
        <v>82</v>
      </c>
      <c r="AZ15" s="40">
        <f t="shared" si="7"/>
        <v>73</v>
      </c>
      <c r="BA15" s="40">
        <f t="shared" si="8"/>
        <v>309</v>
      </c>
      <c r="BB15" s="36" t="e">
        <f t="shared" si="9"/>
        <v>#REF!</v>
      </c>
    </row>
    <row r="16" spans="1:54" s="67" customFormat="1" ht="14.45" customHeight="1">
      <c r="A16" s="36">
        <f>KOONDTABEL_TÄITMISEKS!A16</f>
        <v>9</v>
      </c>
      <c r="B16" s="66" t="str">
        <f>KOONDTABEL_TÄITMISEKS!B16</f>
        <v>Igor Homin</v>
      </c>
      <c r="C16" s="66" t="str">
        <f>KOONDTABEL_TÄITMISEKS!C16</f>
        <v>Järvamaa JK</v>
      </c>
      <c r="D16" s="66" t="str">
        <f>KOONDTABEL_TÄITMISEKS!D16</f>
        <v>Sen</v>
      </c>
      <c r="E16" s="36">
        <f>KOONDTABEL_TÄITMISEKS!E16</f>
        <v>8</v>
      </c>
      <c r="F16" s="36">
        <f>KOONDTABEL_TÄITMISEKS!F16</f>
        <v>6</v>
      </c>
      <c r="G16" s="36">
        <f>KOONDTABEL_TÄITMISEKS!G16</f>
        <v>10</v>
      </c>
      <c r="H16" s="36">
        <f>KOONDTABEL_TÄITMISEKS!H16</f>
        <v>7</v>
      </c>
      <c r="I16" s="36">
        <f>KOONDTABEL_TÄITMISEKS!I16</f>
        <v>10</v>
      </c>
      <c r="J16" s="36">
        <f>KOONDTABEL_TÄITMISEKS!J16</f>
        <v>8</v>
      </c>
      <c r="K16" s="36">
        <f>KOONDTABEL_TÄITMISEKS!K16</f>
        <v>7</v>
      </c>
      <c r="L16" s="36">
        <f>KOONDTABEL_TÄITMISEKS!L16</f>
        <v>9</v>
      </c>
      <c r="M16" s="36">
        <f>KOONDTABEL_TÄITMISEKS!M16</f>
        <v>9</v>
      </c>
      <c r="N16" s="36">
        <f>KOONDTABEL_TÄITMISEKS!N16</f>
        <v>9</v>
      </c>
      <c r="O16" s="40">
        <f t="shared" si="0"/>
        <v>83</v>
      </c>
      <c r="P16" s="36">
        <f>KOONDTABEL_TÄITMISEKS!P16</f>
        <v>10</v>
      </c>
      <c r="Q16" s="36">
        <f>KOONDTABEL_TÄITMISEKS!Q16</f>
        <v>0</v>
      </c>
      <c r="R16" s="36">
        <f>KOONDTABEL_TÄITMISEKS!R16</f>
        <v>7</v>
      </c>
      <c r="S16" s="36">
        <f>KOONDTABEL_TÄITMISEKS!S16</f>
        <v>8</v>
      </c>
      <c r="T16" s="36">
        <f>KOONDTABEL_TÄITMISEKS!T16</f>
        <v>10</v>
      </c>
      <c r="U16" s="36">
        <f>KOONDTABEL_TÄITMISEKS!U16</f>
        <v>9</v>
      </c>
      <c r="V16" s="36">
        <f>KOONDTABEL_TÄITMISEKS!V16</f>
        <v>7</v>
      </c>
      <c r="W16" s="36">
        <f>KOONDTABEL_TÄITMISEKS!W16</f>
        <v>8</v>
      </c>
      <c r="X16" s="36">
        <f>KOONDTABEL_TÄITMISEKS!X16</f>
        <v>9</v>
      </c>
      <c r="Y16" s="36">
        <f>KOONDTABEL_TÄITMISEKS!Y16</f>
        <v>0</v>
      </c>
      <c r="Z16" s="40">
        <f t="shared" si="1"/>
        <v>68</v>
      </c>
      <c r="AA16" s="36">
        <f>KOONDTABEL_TÄITMISEKS!AA16</f>
        <v>6</v>
      </c>
      <c r="AB16" s="36">
        <f>KOONDTABEL_TÄITMISEKS!AB16</f>
        <v>7</v>
      </c>
      <c r="AC16" s="36">
        <f>KOONDTABEL_TÄITMISEKS!AC16</f>
        <v>5</v>
      </c>
      <c r="AD16" s="36">
        <f>KOONDTABEL_TÄITMISEKS!AD16</f>
        <v>10</v>
      </c>
      <c r="AE16" s="36">
        <f>KOONDTABEL_TÄITMISEKS!AE16</f>
        <v>10</v>
      </c>
      <c r="AF16" s="36">
        <f>KOONDTABEL_TÄITMISEKS!AF16</f>
        <v>6</v>
      </c>
      <c r="AG16" s="36">
        <f>KOONDTABEL_TÄITMISEKS!AG16</f>
        <v>10</v>
      </c>
      <c r="AH16" s="36">
        <f>KOONDTABEL_TÄITMISEKS!AH16</f>
        <v>8</v>
      </c>
      <c r="AI16" s="36">
        <f>KOONDTABEL_TÄITMISEKS!AI16</f>
        <v>10</v>
      </c>
      <c r="AJ16" s="36">
        <f>KOONDTABEL_TÄITMISEKS!AJ16</f>
        <v>10</v>
      </c>
      <c r="AK16" s="40">
        <f t="shared" si="2"/>
        <v>82</v>
      </c>
      <c r="AL16" s="36">
        <f>KOONDTABEL_TÄITMISEKS!AL16</f>
        <v>10</v>
      </c>
      <c r="AM16" s="36">
        <f>KOONDTABEL_TÄITMISEKS!AM16</f>
        <v>9</v>
      </c>
      <c r="AN16" s="36">
        <f>KOONDTABEL_TÄITMISEKS!AN16</f>
        <v>8</v>
      </c>
      <c r="AO16" s="36">
        <f>KOONDTABEL_TÄITMISEKS!AO16</f>
        <v>6</v>
      </c>
      <c r="AP16" s="36">
        <f>KOONDTABEL_TÄITMISEKS!AP16</f>
        <v>10</v>
      </c>
      <c r="AQ16" s="36">
        <f>KOONDTABEL_TÄITMISEKS!AQ16</f>
        <v>9</v>
      </c>
      <c r="AR16" s="36">
        <f>KOONDTABEL_TÄITMISEKS!AR16</f>
        <v>10</v>
      </c>
      <c r="AS16" s="36">
        <f>KOONDTABEL_TÄITMISEKS!AS16</f>
        <v>4</v>
      </c>
      <c r="AT16" s="36">
        <f>KOONDTABEL_TÄITMISEKS!AT16</f>
        <v>9</v>
      </c>
      <c r="AU16" s="36">
        <f>KOONDTABEL_TÄITMISEKS!AU16</f>
        <v>0</v>
      </c>
      <c r="AV16" s="40">
        <f t="shared" si="3"/>
        <v>75</v>
      </c>
      <c r="AW16" s="40">
        <f t="shared" si="4"/>
        <v>83</v>
      </c>
      <c r="AX16" s="40">
        <f t="shared" si="5"/>
        <v>68</v>
      </c>
      <c r="AY16" s="40">
        <f t="shared" si="6"/>
        <v>82</v>
      </c>
      <c r="AZ16" s="40">
        <f t="shared" si="7"/>
        <v>75</v>
      </c>
      <c r="BA16" s="40">
        <f t="shared" si="8"/>
        <v>308</v>
      </c>
      <c r="BB16" s="36" t="e">
        <f t="shared" si="9"/>
        <v>#REF!</v>
      </c>
    </row>
    <row r="17" spans="1:54" s="67" customFormat="1" ht="14.45" customHeight="1">
      <c r="A17" s="36">
        <f>KOONDTABEL_TÄITMISEKS!A17</f>
        <v>17</v>
      </c>
      <c r="B17" s="66" t="str">
        <f>KOONDTABEL_TÄITMISEKS!B17</f>
        <v>Andris Sturitis</v>
      </c>
      <c r="C17" s="66" t="str">
        <f>KOONDTABEL_TÄITMISEKS!C17</f>
        <v>Latvija</v>
      </c>
      <c r="D17" s="66" t="str">
        <f>KOONDTABEL_TÄITMISEKS!D17</f>
        <v>Open</v>
      </c>
      <c r="E17" s="36">
        <f>KOONDTABEL_TÄITMISEKS!E17</f>
        <v>7</v>
      </c>
      <c r="F17" s="36">
        <f>KOONDTABEL_TÄITMISEKS!F17</f>
        <v>6</v>
      </c>
      <c r="G17" s="36">
        <f>KOONDTABEL_TÄITMISEKS!G17</f>
        <v>8</v>
      </c>
      <c r="H17" s="36">
        <f>KOONDTABEL_TÄITMISEKS!H17</f>
        <v>8</v>
      </c>
      <c r="I17" s="36">
        <f>KOONDTABEL_TÄITMISEKS!I17</f>
        <v>8</v>
      </c>
      <c r="J17" s="36">
        <f>KOONDTABEL_TÄITMISEKS!J17</f>
        <v>9</v>
      </c>
      <c r="K17" s="36">
        <f>KOONDTABEL_TÄITMISEKS!K17</f>
        <v>8</v>
      </c>
      <c r="L17" s="36">
        <f>KOONDTABEL_TÄITMISEKS!L17</f>
        <v>7</v>
      </c>
      <c r="M17" s="36">
        <f>KOONDTABEL_TÄITMISEKS!M17</f>
        <v>10</v>
      </c>
      <c r="N17" s="36">
        <f>KOONDTABEL_TÄITMISEKS!N17</f>
        <v>8</v>
      </c>
      <c r="O17" s="40">
        <f t="shared" si="0"/>
        <v>79</v>
      </c>
      <c r="P17" s="36">
        <f>KOONDTABEL_TÄITMISEKS!P17</f>
        <v>7</v>
      </c>
      <c r="Q17" s="36">
        <f>KOONDTABEL_TÄITMISEKS!Q17</f>
        <v>9</v>
      </c>
      <c r="R17" s="36">
        <f>KOONDTABEL_TÄITMISEKS!R17</f>
        <v>9</v>
      </c>
      <c r="S17" s="36">
        <f>KOONDTABEL_TÄITMISEKS!S17</f>
        <v>3</v>
      </c>
      <c r="T17" s="36">
        <f>KOONDTABEL_TÄITMISEKS!T17</f>
        <v>10</v>
      </c>
      <c r="U17" s="36">
        <f>KOONDTABEL_TÄITMISEKS!U17</f>
        <v>9</v>
      </c>
      <c r="V17" s="36">
        <f>KOONDTABEL_TÄITMISEKS!V17</f>
        <v>9</v>
      </c>
      <c r="W17" s="36">
        <f>KOONDTABEL_TÄITMISEKS!W17</f>
        <v>7</v>
      </c>
      <c r="X17" s="36">
        <f>KOONDTABEL_TÄITMISEKS!X17</f>
        <v>6</v>
      </c>
      <c r="Y17" s="36">
        <f>KOONDTABEL_TÄITMISEKS!Y17</f>
        <v>7</v>
      </c>
      <c r="Z17" s="40">
        <f t="shared" si="1"/>
        <v>76</v>
      </c>
      <c r="AA17" s="36">
        <f>KOONDTABEL_TÄITMISEKS!AA17</f>
        <v>10</v>
      </c>
      <c r="AB17" s="36">
        <f>KOONDTABEL_TÄITMISEKS!AB17</f>
        <v>8</v>
      </c>
      <c r="AC17" s="36">
        <f>KOONDTABEL_TÄITMISEKS!AC17</f>
        <v>10</v>
      </c>
      <c r="AD17" s="36">
        <f>KOONDTABEL_TÄITMISEKS!AD17</f>
        <v>7</v>
      </c>
      <c r="AE17" s="36">
        <f>KOONDTABEL_TÄITMISEKS!AE17</f>
        <v>10</v>
      </c>
      <c r="AF17" s="36">
        <f>KOONDTABEL_TÄITMISEKS!AF17</f>
        <v>6</v>
      </c>
      <c r="AG17" s="36">
        <f>KOONDTABEL_TÄITMISEKS!AG17</f>
        <v>10</v>
      </c>
      <c r="AH17" s="36">
        <f>KOONDTABEL_TÄITMISEKS!AH17</f>
        <v>7</v>
      </c>
      <c r="AI17" s="36">
        <f>KOONDTABEL_TÄITMISEKS!AI17</f>
        <v>10</v>
      </c>
      <c r="AJ17" s="36">
        <f>KOONDTABEL_TÄITMISEKS!AJ17</f>
        <v>8</v>
      </c>
      <c r="AK17" s="40">
        <f t="shared" si="2"/>
        <v>86</v>
      </c>
      <c r="AL17" s="36">
        <f>KOONDTABEL_TÄITMISEKS!AL17</f>
        <v>10</v>
      </c>
      <c r="AM17" s="36">
        <f>KOONDTABEL_TÄITMISEKS!AM17</f>
        <v>5</v>
      </c>
      <c r="AN17" s="36">
        <f>KOONDTABEL_TÄITMISEKS!AN17</f>
        <v>8</v>
      </c>
      <c r="AO17" s="36">
        <f>KOONDTABEL_TÄITMISEKS!AO17</f>
        <v>5</v>
      </c>
      <c r="AP17" s="36">
        <f>KOONDTABEL_TÄITMISEKS!AP17</f>
        <v>4</v>
      </c>
      <c r="AQ17" s="36">
        <f>KOONDTABEL_TÄITMISEKS!AQ17</f>
        <v>8</v>
      </c>
      <c r="AR17" s="36">
        <f>KOONDTABEL_TÄITMISEKS!AR17</f>
        <v>9</v>
      </c>
      <c r="AS17" s="36">
        <f>KOONDTABEL_TÄITMISEKS!AS17</f>
        <v>1</v>
      </c>
      <c r="AT17" s="36">
        <f>KOONDTABEL_TÄITMISEKS!AT17</f>
        <v>9</v>
      </c>
      <c r="AU17" s="36">
        <f>KOONDTABEL_TÄITMISEKS!AU17</f>
        <v>8</v>
      </c>
      <c r="AV17" s="40">
        <f t="shared" si="3"/>
        <v>67</v>
      </c>
      <c r="AW17" s="40">
        <f t="shared" si="4"/>
        <v>79</v>
      </c>
      <c r="AX17" s="40">
        <f t="shared" si="5"/>
        <v>76</v>
      </c>
      <c r="AY17" s="40">
        <f t="shared" si="6"/>
        <v>86</v>
      </c>
      <c r="AZ17" s="40">
        <f t="shared" si="7"/>
        <v>67</v>
      </c>
      <c r="BA17" s="40">
        <f t="shared" si="8"/>
        <v>308</v>
      </c>
      <c r="BB17" s="36" t="e">
        <f t="shared" si="9"/>
        <v>#REF!</v>
      </c>
    </row>
    <row r="18" spans="1:54" s="67" customFormat="1" ht="14.45" customHeight="1">
      <c r="A18" s="36">
        <f>KOONDTABEL_TÄITMISEKS!A18</f>
        <v>25</v>
      </c>
      <c r="B18" s="66" t="str">
        <f>KOONDTABEL_TÄITMISEKS!B18</f>
        <v>Jaanus Kala</v>
      </c>
      <c r="C18" s="66" t="str">
        <f>KOONDTABEL_TÄITMISEKS!C18</f>
        <v>Tartu JK</v>
      </c>
      <c r="D18" s="66" t="str">
        <f>KOONDTABEL_TÄITMISEKS!D18</f>
        <v>Sen</v>
      </c>
      <c r="E18" s="36">
        <f>KOONDTABEL_TÄITMISEKS!E18</f>
        <v>10</v>
      </c>
      <c r="F18" s="36">
        <f>KOONDTABEL_TÄITMISEKS!F18</f>
        <v>9</v>
      </c>
      <c r="G18" s="36">
        <f>KOONDTABEL_TÄITMISEKS!G18</f>
        <v>8</v>
      </c>
      <c r="H18" s="36">
        <f>KOONDTABEL_TÄITMISEKS!H18</f>
        <v>8</v>
      </c>
      <c r="I18" s="36">
        <f>KOONDTABEL_TÄITMISEKS!I18</f>
        <v>10</v>
      </c>
      <c r="J18" s="36">
        <f>KOONDTABEL_TÄITMISEKS!J18</f>
        <v>9</v>
      </c>
      <c r="K18" s="36">
        <f>KOONDTABEL_TÄITMISEKS!K18</f>
        <v>9</v>
      </c>
      <c r="L18" s="36">
        <f>KOONDTABEL_TÄITMISEKS!L18</f>
        <v>7</v>
      </c>
      <c r="M18" s="36">
        <f>KOONDTABEL_TÄITMISEKS!M18</f>
        <v>8</v>
      </c>
      <c r="N18" s="36">
        <f>KOONDTABEL_TÄITMISEKS!N18</f>
        <v>8</v>
      </c>
      <c r="O18" s="40">
        <f t="shared" si="0"/>
        <v>86</v>
      </c>
      <c r="P18" s="36">
        <f>KOONDTABEL_TÄITMISEKS!P18</f>
        <v>8</v>
      </c>
      <c r="Q18" s="36">
        <f>KOONDTABEL_TÄITMISEKS!Q18</f>
        <v>5</v>
      </c>
      <c r="R18" s="36">
        <f>KOONDTABEL_TÄITMISEKS!R18</f>
        <v>5</v>
      </c>
      <c r="S18" s="36">
        <f>KOONDTABEL_TÄITMISEKS!S18</f>
        <v>7</v>
      </c>
      <c r="T18" s="36">
        <f>KOONDTABEL_TÄITMISEKS!T18</f>
        <v>8</v>
      </c>
      <c r="U18" s="36">
        <f>KOONDTABEL_TÄITMISEKS!U18</f>
        <v>7</v>
      </c>
      <c r="V18" s="36">
        <f>KOONDTABEL_TÄITMISEKS!V18</f>
        <v>10</v>
      </c>
      <c r="W18" s="36">
        <f>KOONDTABEL_TÄITMISEKS!W18</f>
        <v>6</v>
      </c>
      <c r="X18" s="36">
        <f>KOONDTABEL_TÄITMISEKS!X18</f>
        <v>9</v>
      </c>
      <c r="Y18" s="36">
        <f>KOONDTABEL_TÄITMISEKS!Y18</f>
        <v>6</v>
      </c>
      <c r="Z18" s="40">
        <f t="shared" si="1"/>
        <v>71</v>
      </c>
      <c r="AA18" s="36">
        <f>KOONDTABEL_TÄITMISEKS!AA18</f>
        <v>7</v>
      </c>
      <c r="AB18" s="36">
        <f>KOONDTABEL_TÄITMISEKS!AB18</f>
        <v>6</v>
      </c>
      <c r="AC18" s="36">
        <f>KOONDTABEL_TÄITMISEKS!AC18</f>
        <v>5</v>
      </c>
      <c r="AD18" s="36">
        <f>KOONDTABEL_TÄITMISEKS!AD18</f>
        <v>5</v>
      </c>
      <c r="AE18" s="36">
        <f>KOONDTABEL_TÄITMISEKS!AE18</f>
        <v>10</v>
      </c>
      <c r="AF18" s="36">
        <f>KOONDTABEL_TÄITMISEKS!AF18</f>
        <v>8</v>
      </c>
      <c r="AG18" s="36">
        <f>KOONDTABEL_TÄITMISEKS!AG18</f>
        <v>7</v>
      </c>
      <c r="AH18" s="36">
        <f>KOONDTABEL_TÄITMISEKS!AH18</f>
        <v>10</v>
      </c>
      <c r="AI18" s="36">
        <f>KOONDTABEL_TÄITMISEKS!AI18</f>
        <v>7</v>
      </c>
      <c r="AJ18" s="36">
        <f>KOONDTABEL_TÄITMISEKS!AJ18</f>
        <v>8</v>
      </c>
      <c r="AK18" s="40">
        <f t="shared" si="2"/>
        <v>73</v>
      </c>
      <c r="AL18" s="36">
        <f>KOONDTABEL_TÄITMISEKS!AL18</f>
        <v>9</v>
      </c>
      <c r="AM18" s="36">
        <f>KOONDTABEL_TÄITMISEKS!AM18</f>
        <v>9</v>
      </c>
      <c r="AN18" s="36">
        <f>KOONDTABEL_TÄITMISEKS!AN18</f>
        <v>9</v>
      </c>
      <c r="AO18" s="36">
        <f>KOONDTABEL_TÄITMISEKS!AO18</f>
        <v>0</v>
      </c>
      <c r="AP18" s="36">
        <f>KOONDTABEL_TÄITMISEKS!AP18</f>
        <v>9</v>
      </c>
      <c r="AQ18" s="36">
        <f>KOONDTABEL_TÄITMISEKS!AQ18</f>
        <v>8</v>
      </c>
      <c r="AR18" s="36">
        <f>KOONDTABEL_TÄITMISEKS!AR18</f>
        <v>8</v>
      </c>
      <c r="AS18" s="36">
        <f>KOONDTABEL_TÄITMISEKS!AS18</f>
        <v>10</v>
      </c>
      <c r="AT18" s="36">
        <f>KOONDTABEL_TÄITMISEKS!AT18</f>
        <v>8</v>
      </c>
      <c r="AU18" s="36">
        <f>KOONDTABEL_TÄITMISEKS!AU18</f>
        <v>8</v>
      </c>
      <c r="AV18" s="40">
        <f t="shared" si="3"/>
        <v>78</v>
      </c>
      <c r="AW18" s="40">
        <f t="shared" si="4"/>
        <v>86</v>
      </c>
      <c r="AX18" s="40">
        <f t="shared" si="5"/>
        <v>71</v>
      </c>
      <c r="AY18" s="40">
        <f t="shared" si="6"/>
        <v>73</v>
      </c>
      <c r="AZ18" s="40">
        <f t="shared" si="7"/>
        <v>78</v>
      </c>
      <c r="BA18" s="40">
        <f t="shared" si="8"/>
        <v>308</v>
      </c>
      <c r="BB18" s="36" t="e">
        <f t="shared" si="9"/>
        <v>#REF!</v>
      </c>
    </row>
    <row r="19" spans="1:54" s="67" customFormat="1" ht="14.45" customHeight="1">
      <c r="A19" s="36">
        <f>KOONDTABEL_TÄITMISEKS!A19</f>
        <v>28</v>
      </c>
      <c r="B19" s="66" t="str">
        <f>KOONDTABEL_TÄITMISEKS!B19</f>
        <v>Heino Sadam</v>
      </c>
      <c r="C19" s="66" t="str">
        <f>KOONDTABEL_TÄITMISEKS!C19</f>
        <v>individuaal</v>
      </c>
      <c r="D19" s="66" t="str">
        <f>KOONDTABEL_TÄITMISEKS!D19</f>
        <v>Vet</v>
      </c>
      <c r="E19" s="36">
        <f>KOONDTABEL_TÄITMISEKS!E19</f>
        <v>10</v>
      </c>
      <c r="F19" s="36">
        <f>KOONDTABEL_TÄITMISEKS!F19</f>
        <v>7</v>
      </c>
      <c r="G19" s="36">
        <f>KOONDTABEL_TÄITMISEKS!G19</f>
        <v>10</v>
      </c>
      <c r="H19" s="36">
        <f>KOONDTABEL_TÄITMISEKS!H19</f>
        <v>7</v>
      </c>
      <c r="I19" s="36">
        <f>KOONDTABEL_TÄITMISEKS!I19</f>
        <v>10</v>
      </c>
      <c r="J19" s="36">
        <f>KOONDTABEL_TÄITMISEKS!J19</f>
        <v>8</v>
      </c>
      <c r="K19" s="36">
        <f>KOONDTABEL_TÄITMISEKS!K19</f>
        <v>7</v>
      </c>
      <c r="L19" s="36">
        <f>KOONDTABEL_TÄITMISEKS!L19</f>
        <v>7</v>
      </c>
      <c r="M19" s="36">
        <f>KOONDTABEL_TÄITMISEKS!M19</f>
        <v>9</v>
      </c>
      <c r="N19" s="36">
        <f>KOONDTABEL_TÄITMISEKS!N19</f>
        <v>7</v>
      </c>
      <c r="O19" s="40">
        <f t="shared" si="0"/>
        <v>82</v>
      </c>
      <c r="P19" s="36">
        <f>KOONDTABEL_TÄITMISEKS!P19</f>
        <v>10</v>
      </c>
      <c r="Q19" s="36">
        <f>KOONDTABEL_TÄITMISEKS!Q19</f>
        <v>8</v>
      </c>
      <c r="R19" s="36">
        <f>KOONDTABEL_TÄITMISEKS!R19</f>
        <v>10</v>
      </c>
      <c r="S19" s="36">
        <f>KOONDTABEL_TÄITMISEKS!S19</f>
        <v>2</v>
      </c>
      <c r="T19" s="36">
        <f>KOONDTABEL_TÄITMISEKS!T19</f>
        <v>10</v>
      </c>
      <c r="U19" s="36">
        <f>KOONDTABEL_TÄITMISEKS!U19</f>
        <v>8</v>
      </c>
      <c r="V19" s="36">
        <f>KOONDTABEL_TÄITMISEKS!V19</f>
        <v>10</v>
      </c>
      <c r="W19" s="36">
        <f>KOONDTABEL_TÄITMISEKS!W19</f>
        <v>9</v>
      </c>
      <c r="X19" s="36">
        <f>KOONDTABEL_TÄITMISEKS!X19</f>
        <v>8</v>
      </c>
      <c r="Y19" s="36">
        <f>KOONDTABEL_TÄITMISEKS!Y19</f>
        <v>8</v>
      </c>
      <c r="Z19" s="40">
        <f t="shared" si="1"/>
        <v>83</v>
      </c>
      <c r="AA19" s="36">
        <f>KOONDTABEL_TÄITMISEKS!AA19</f>
        <v>7</v>
      </c>
      <c r="AB19" s="36">
        <f>KOONDTABEL_TÄITMISEKS!AB19</f>
        <v>3</v>
      </c>
      <c r="AC19" s="36">
        <f>KOONDTABEL_TÄITMISEKS!AC19</f>
        <v>8</v>
      </c>
      <c r="AD19" s="36">
        <f>KOONDTABEL_TÄITMISEKS!AD19</f>
        <v>7</v>
      </c>
      <c r="AE19" s="36">
        <f>KOONDTABEL_TÄITMISEKS!AE19</f>
        <v>6</v>
      </c>
      <c r="AF19" s="36">
        <f>KOONDTABEL_TÄITMISEKS!AF19</f>
        <v>7</v>
      </c>
      <c r="AG19" s="36">
        <f>KOONDTABEL_TÄITMISEKS!AG19</f>
        <v>10</v>
      </c>
      <c r="AH19" s="36">
        <f>KOONDTABEL_TÄITMISEKS!AH19</f>
        <v>9</v>
      </c>
      <c r="AI19" s="36">
        <f>KOONDTABEL_TÄITMISEKS!AI19</f>
        <v>9</v>
      </c>
      <c r="AJ19" s="36">
        <f>KOONDTABEL_TÄITMISEKS!AJ19</f>
        <v>6</v>
      </c>
      <c r="AK19" s="40">
        <f t="shared" si="2"/>
        <v>72</v>
      </c>
      <c r="AL19" s="36">
        <f>KOONDTABEL_TÄITMISEKS!AL19</f>
        <v>8</v>
      </c>
      <c r="AM19" s="36">
        <f>KOONDTABEL_TÄITMISEKS!AM19</f>
        <v>6</v>
      </c>
      <c r="AN19" s="36">
        <f>KOONDTABEL_TÄITMISEKS!AN19</f>
        <v>10</v>
      </c>
      <c r="AO19" s="36">
        <f>KOONDTABEL_TÄITMISEKS!AO19</f>
        <v>9</v>
      </c>
      <c r="AP19" s="36">
        <f>KOONDTABEL_TÄITMISEKS!AP19</f>
        <v>8</v>
      </c>
      <c r="AQ19" s="36">
        <f>KOONDTABEL_TÄITMISEKS!AQ19</f>
        <v>7</v>
      </c>
      <c r="AR19" s="36">
        <f>KOONDTABEL_TÄITMISEKS!AR19</f>
        <v>9</v>
      </c>
      <c r="AS19" s="36">
        <f>KOONDTABEL_TÄITMISEKS!AS19</f>
        <v>5</v>
      </c>
      <c r="AT19" s="36">
        <f>KOONDTABEL_TÄITMISEKS!AT19</f>
        <v>9</v>
      </c>
      <c r="AU19" s="36">
        <f>KOONDTABEL_TÄITMISEKS!AU19</f>
        <v>0</v>
      </c>
      <c r="AV19" s="40">
        <f t="shared" si="3"/>
        <v>71</v>
      </c>
      <c r="AW19" s="40">
        <f t="shared" si="4"/>
        <v>82</v>
      </c>
      <c r="AX19" s="40">
        <f t="shared" si="5"/>
        <v>83</v>
      </c>
      <c r="AY19" s="40">
        <f t="shared" si="6"/>
        <v>72</v>
      </c>
      <c r="AZ19" s="40">
        <f t="shared" si="7"/>
        <v>71</v>
      </c>
      <c r="BA19" s="40">
        <f t="shared" si="8"/>
        <v>308</v>
      </c>
      <c r="BB19" s="36" t="e">
        <f t="shared" si="9"/>
        <v>#REF!</v>
      </c>
    </row>
    <row r="20" spans="1:54" s="67" customFormat="1" ht="14.45" customHeight="1">
      <c r="A20" s="36">
        <f>KOONDTABEL_TÄITMISEKS!A20</f>
        <v>37</v>
      </c>
      <c r="B20" s="66" t="str">
        <f>KOONDTABEL_TÄITMISEKS!B20</f>
        <v>Mait Mägi</v>
      </c>
      <c r="C20" s="66" t="str">
        <f>KOONDTABEL_TÄITMISEKS!C20</f>
        <v>individuaal</v>
      </c>
      <c r="D20" s="66" t="str">
        <f>KOONDTABEL_TÄITMISEKS!D20</f>
        <v>Sen</v>
      </c>
      <c r="E20" s="36">
        <f>KOONDTABEL_TÄITMISEKS!E20</f>
        <v>10</v>
      </c>
      <c r="F20" s="36">
        <f>KOONDTABEL_TÄITMISEKS!F20</f>
        <v>7</v>
      </c>
      <c r="G20" s="36">
        <f>KOONDTABEL_TÄITMISEKS!G20</f>
        <v>10</v>
      </c>
      <c r="H20" s="36">
        <f>KOONDTABEL_TÄITMISEKS!H20</f>
        <v>9</v>
      </c>
      <c r="I20" s="36">
        <f>KOONDTABEL_TÄITMISEKS!I20</f>
        <v>7</v>
      </c>
      <c r="J20" s="36">
        <f>KOONDTABEL_TÄITMISEKS!J20</f>
        <v>3</v>
      </c>
      <c r="K20" s="36">
        <f>KOONDTABEL_TÄITMISEKS!K20</f>
        <v>6</v>
      </c>
      <c r="L20" s="36">
        <f>KOONDTABEL_TÄITMISEKS!L20</f>
        <v>8</v>
      </c>
      <c r="M20" s="36">
        <f>KOONDTABEL_TÄITMISEKS!M20</f>
        <v>9</v>
      </c>
      <c r="N20" s="36">
        <f>KOONDTABEL_TÄITMISEKS!N20</f>
        <v>8</v>
      </c>
      <c r="O20" s="40">
        <f t="shared" si="0"/>
        <v>77</v>
      </c>
      <c r="P20" s="36">
        <f>KOONDTABEL_TÄITMISEKS!P20</f>
        <v>6</v>
      </c>
      <c r="Q20" s="36">
        <f>KOONDTABEL_TÄITMISEKS!Q20</f>
        <v>5</v>
      </c>
      <c r="R20" s="36">
        <f>KOONDTABEL_TÄITMISEKS!R20</f>
        <v>7</v>
      </c>
      <c r="S20" s="36">
        <f>KOONDTABEL_TÄITMISEKS!S20</f>
        <v>8</v>
      </c>
      <c r="T20" s="36">
        <f>KOONDTABEL_TÄITMISEKS!T20</f>
        <v>6</v>
      </c>
      <c r="U20" s="36">
        <f>KOONDTABEL_TÄITMISEKS!U20</f>
        <v>0</v>
      </c>
      <c r="V20" s="36">
        <f>KOONDTABEL_TÄITMISEKS!V20</f>
        <v>8</v>
      </c>
      <c r="W20" s="36">
        <f>KOONDTABEL_TÄITMISEKS!W20</f>
        <v>8</v>
      </c>
      <c r="X20" s="36">
        <f>KOONDTABEL_TÄITMISEKS!X20</f>
        <v>10</v>
      </c>
      <c r="Y20" s="36">
        <f>KOONDTABEL_TÄITMISEKS!Y20</f>
        <v>6</v>
      </c>
      <c r="Z20" s="40">
        <f t="shared" si="1"/>
        <v>64</v>
      </c>
      <c r="AA20" s="36">
        <f>KOONDTABEL_TÄITMISEKS!AA20</f>
        <v>9</v>
      </c>
      <c r="AB20" s="36">
        <f>KOONDTABEL_TÄITMISEKS!AB20</f>
        <v>9</v>
      </c>
      <c r="AC20" s="36">
        <f>KOONDTABEL_TÄITMISEKS!AC20</f>
        <v>7</v>
      </c>
      <c r="AD20" s="36">
        <f>KOONDTABEL_TÄITMISEKS!AD20</f>
        <v>8</v>
      </c>
      <c r="AE20" s="36">
        <f>KOONDTABEL_TÄITMISEKS!AE20</f>
        <v>10</v>
      </c>
      <c r="AF20" s="36">
        <f>KOONDTABEL_TÄITMISEKS!AF20</f>
        <v>10</v>
      </c>
      <c r="AG20" s="36">
        <f>KOONDTABEL_TÄITMISEKS!AG20</f>
        <v>8</v>
      </c>
      <c r="AH20" s="36">
        <f>KOONDTABEL_TÄITMISEKS!AH20</f>
        <v>10</v>
      </c>
      <c r="AI20" s="36">
        <f>KOONDTABEL_TÄITMISEKS!AI20</f>
        <v>9</v>
      </c>
      <c r="AJ20" s="36">
        <f>KOONDTABEL_TÄITMISEKS!AJ20</f>
        <v>8</v>
      </c>
      <c r="AK20" s="40">
        <f t="shared" si="2"/>
        <v>88</v>
      </c>
      <c r="AL20" s="36">
        <f>KOONDTABEL_TÄITMISEKS!AL20</f>
        <v>10</v>
      </c>
      <c r="AM20" s="36">
        <f>KOONDTABEL_TÄITMISEKS!AM20</f>
        <v>9</v>
      </c>
      <c r="AN20" s="36">
        <f>KOONDTABEL_TÄITMISEKS!AN20</f>
        <v>9</v>
      </c>
      <c r="AO20" s="36">
        <f>KOONDTABEL_TÄITMISEKS!AO20</f>
        <v>7</v>
      </c>
      <c r="AP20" s="36">
        <f>KOONDTABEL_TÄITMISEKS!AP20</f>
        <v>7</v>
      </c>
      <c r="AQ20" s="36">
        <f>KOONDTABEL_TÄITMISEKS!AQ20</f>
        <v>0</v>
      </c>
      <c r="AR20" s="36">
        <f>KOONDTABEL_TÄITMISEKS!AR20</f>
        <v>10</v>
      </c>
      <c r="AS20" s="36">
        <f>KOONDTABEL_TÄITMISEKS!AS20</f>
        <v>9</v>
      </c>
      <c r="AT20" s="36">
        <f>KOONDTABEL_TÄITMISEKS!AT20</f>
        <v>9</v>
      </c>
      <c r="AU20" s="36">
        <f>KOONDTABEL_TÄITMISEKS!AU20</f>
        <v>9</v>
      </c>
      <c r="AV20" s="40">
        <f t="shared" si="3"/>
        <v>79</v>
      </c>
      <c r="AW20" s="40">
        <f t="shared" si="4"/>
        <v>77</v>
      </c>
      <c r="AX20" s="40">
        <f t="shared" si="5"/>
        <v>64</v>
      </c>
      <c r="AY20" s="40">
        <f t="shared" si="6"/>
        <v>88</v>
      </c>
      <c r="AZ20" s="40">
        <f t="shared" si="7"/>
        <v>79</v>
      </c>
      <c r="BA20" s="40">
        <f t="shared" si="8"/>
        <v>308</v>
      </c>
      <c r="BB20" s="36" t="e">
        <f t="shared" si="9"/>
        <v>#REF!</v>
      </c>
    </row>
    <row r="21" spans="1:54" s="67" customFormat="1" ht="14.45" customHeight="1">
      <c r="A21" s="36">
        <f>KOONDTABEL_TÄITMISEKS!A21</f>
        <v>3</v>
      </c>
      <c r="B21" s="66" t="str">
        <f>KOONDTABEL_TÄITMISEKS!B21</f>
        <v>Imre Randjõe</v>
      </c>
      <c r="C21" s="66" t="str">
        <f>KOONDTABEL_TÄITMISEKS!C21</f>
        <v>Järvamaa JK</v>
      </c>
      <c r="D21" s="66" t="str">
        <f>KOONDTABEL_TÄITMISEKS!D21</f>
        <v>Sen</v>
      </c>
      <c r="E21" s="36">
        <f>KOONDTABEL_TÄITMISEKS!E21</f>
        <v>10</v>
      </c>
      <c r="F21" s="36">
        <f>KOONDTABEL_TÄITMISEKS!F21</f>
        <v>9</v>
      </c>
      <c r="G21" s="36">
        <f>KOONDTABEL_TÄITMISEKS!G21</f>
        <v>10</v>
      </c>
      <c r="H21" s="36">
        <f>KOONDTABEL_TÄITMISEKS!H21</f>
        <v>8</v>
      </c>
      <c r="I21" s="36">
        <f>KOONDTABEL_TÄITMISEKS!I21</f>
        <v>10</v>
      </c>
      <c r="J21" s="36">
        <f>KOONDTABEL_TÄITMISEKS!J21</f>
        <v>10</v>
      </c>
      <c r="K21" s="36">
        <f>KOONDTABEL_TÄITMISEKS!K21</f>
        <v>10</v>
      </c>
      <c r="L21" s="36">
        <f>KOONDTABEL_TÄITMISEKS!L21</f>
        <v>7</v>
      </c>
      <c r="M21" s="36">
        <f>KOONDTABEL_TÄITMISEKS!M21</f>
        <v>9</v>
      </c>
      <c r="N21" s="36">
        <f>KOONDTABEL_TÄITMISEKS!N21</f>
        <v>6</v>
      </c>
      <c r="O21" s="40">
        <f t="shared" si="0"/>
        <v>89</v>
      </c>
      <c r="P21" s="36">
        <f>KOONDTABEL_TÄITMISEKS!P21</f>
        <v>8</v>
      </c>
      <c r="Q21" s="36">
        <f>KOONDTABEL_TÄITMISEKS!Q21</f>
        <v>6</v>
      </c>
      <c r="R21" s="36">
        <f>KOONDTABEL_TÄITMISEKS!R21</f>
        <v>9</v>
      </c>
      <c r="S21" s="36">
        <f>KOONDTABEL_TÄITMISEKS!S21</f>
        <v>4</v>
      </c>
      <c r="T21" s="36">
        <f>KOONDTABEL_TÄITMISEKS!T21</f>
        <v>10</v>
      </c>
      <c r="U21" s="36">
        <f>KOONDTABEL_TÄITMISEKS!U21</f>
        <v>8</v>
      </c>
      <c r="V21" s="36">
        <f>KOONDTABEL_TÄITMISEKS!V21</f>
        <v>10</v>
      </c>
      <c r="W21" s="36">
        <f>KOONDTABEL_TÄITMISEKS!W21</f>
        <v>6</v>
      </c>
      <c r="X21" s="36">
        <f>KOONDTABEL_TÄITMISEKS!X21</f>
        <v>9</v>
      </c>
      <c r="Y21" s="36">
        <f>KOONDTABEL_TÄITMISEKS!Y21</f>
        <v>6</v>
      </c>
      <c r="Z21" s="40">
        <f t="shared" si="1"/>
        <v>76</v>
      </c>
      <c r="AA21" s="36">
        <f>KOONDTABEL_TÄITMISEKS!AA21</f>
        <v>6</v>
      </c>
      <c r="AB21" s="36">
        <f>KOONDTABEL_TÄITMISEKS!AB21</f>
        <v>4</v>
      </c>
      <c r="AC21" s="36">
        <f>KOONDTABEL_TÄITMISEKS!AC21</f>
        <v>10</v>
      </c>
      <c r="AD21" s="36">
        <f>KOONDTABEL_TÄITMISEKS!AD21</f>
        <v>8</v>
      </c>
      <c r="AE21" s="36">
        <f>KOONDTABEL_TÄITMISEKS!AE21</f>
        <v>8</v>
      </c>
      <c r="AF21" s="36">
        <f>KOONDTABEL_TÄITMISEKS!AF21</f>
        <v>9</v>
      </c>
      <c r="AG21" s="36">
        <f>KOONDTABEL_TÄITMISEKS!AG21</f>
        <v>9</v>
      </c>
      <c r="AH21" s="36">
        <f>KOONDTABEL_TÄITMISEKS!AH21</f>
        <v>3</v>
      </c>
      <c r="AI21" s="36">
        <f>KOONDTABEL_TÄITMISEKS!AI21</f>
        <v>6</v>
      </c>
      <c r="AJ21" s="36">
        <f>KOONDTABEL_TÄITMISEKS!AJ21</f>
        <v>5</v>
      </c>
      <c r="AK21" s="40">
        <f t="shared" si="2"/>
        <v>68</v>
      </c>
      <c r="AL21" s="36">
        <f>KOONDTABEL_TÄITMISEKS!AL21</f>
        <v>5</v>
      </c>
      <c r="AM21" s="36">
        <f>KOONDTABEL_TÄITMISEKS!AM21</f>
        <v>7</v>
      </c>
      <c r="AN21" s="36">
        <f>KOONDTABEL_TÄITMISEKS!AN21</f>
        <v>5</v>
      </c>
      <c r="AO21" s="36">
        <f>KOONDTABEL_TÄITMISEKS!AO21</f>
        <v>4</v>
      </c>
      <c r="AP21" s="36">
        <f>KOONDTABEL_TÄITMISEKS!AP21</f>
        <v>10</v>
      </c>
      <c r="AQ21" s="36">
        <f>KOONDTABEL_TÄITMISEKS!AQ21</f>
        <v>10</v>
      </c>
      <c r="AR21" s="36">
        <f>KOONDTABEL_TÄITMISEKS!AR21</f>
        <v>10</v>
      </c>
      <c r="AS21" s="36">
        <f>KOONDTABEL_TÄITMISEKS!AS21</f>
        <v>7</v>
      </c>
      <c r="AT21" s="36">
        <f>KOONDTABEL_TÄITMISEKS!AT21</f>
        <v>10</v>
      </c>
      <c r="AU21" s="36">
        <f>KOONDTABEL_TÄITMISEKS!AU21</f>
        <v>6</v>
      </c>
      <c r="AV21" s="40">
        <f t="shared" si="3"/>
        <v>74</v>
      </c>
      <c r="AW21" s="40">
        <f t="shared" si="4"/>
        <v>89</v>
      </c>
      <c r="AX21" s="40">
        <f t="shared" si="5"/>
        <v>76</v>
      </c>
      <c r="AY21" s="40">
        <f t="shared" si="6"/>
        <v>68</v>
      </c>
      <c r="AZ21" s="40">
        <f t="shared" si="7"/>
        <v>74</v>
      </c>
      <c r="BA21" s="40">
        <f t="shared" si="8"/>
        <v>307</v>
      </c>
      <c r="BB21" s="36" t="e">
        <f t="shared" si="9"/>
        <v>#REF!</v>
      </c>
    </row>
    <row r="22" spans="1:54" s="67" customFormat="1" ht="14.45" customHeight="1">
      <c r="A22" s="36">
        <f>KOONDTABEL_TÄITMISEKS!A22</f>
        <v>16</v>
      </c>
      <c r="B22" s="66" t="str">
        <f>KOONDTABEL_TÄITMISEKS!B22</f>
        <v>Mihhail Turusev</v>
      </c>
      <c r="C22" s="66" t="str">
        <f>KOONDTABEL_TÄITMISEKS!C22</f>
        <v>Ida-Viru JK</v>
      </c>
      <c r="D22" s="66" t="str">
        <f>KOONDTABEL_TÄITMISEKS!D22</f>
        <v>Sen</v>
      </c>
      <c r="E22" s="36">
        <f>KOONDTABEL_TÄITMISEKS!E22</f>
        <v>8</v>
      </c>
      <c r="F22" s="36">
        <f>KOONDTABEL_TÄITMISEKS!F22</f>
        <v>7</v>
      </c>
      <c r="G22" s="36">
        <f>KOONDTABEL_TÄITMISEKS!G22</f>
        <v>6</v>
      </c>
      <c r="H22" s="36">
        <f>KOONDTABEL_TÄITMISEKS!H22</f>
        <v>10</v>
      </c>
      <c r="I22" s="36">
        <f>KOONDTABEL_TÄITMISEKS!I22</f>
        <v>5</v>
      </c>
      <c r="J22" s="36">
        <f>KOONDTABEL_TÄITMISEKS!J22</f>
        <v>7</v>
      </c>
      <c r="K22" s="36">
        <f>KOONDTABEL_TÄITMISEKS!K22</f>
        <v>5</v>
      </c>
      <c r="L22" s="36">
        <f>KOONDTABEL_TÄITMISEKS!L22</f>
        <v>5</v>
      </c>
      <c r="M22" s="36">
        <f>KOONDTABEL_TÄITMISEKS!M22</f>
        <v>8</v>
      </c>
      <c r="N22" s="36">
        <f>KOONDTABEL_TÄITMISEKS!N22</f>
        <v>8</v>
      </c>
      <c r="O22" s="40">
        <f t="shared" si="0"/>
        <v>69</v>
      </c>
      <c r="P22" s="36">
        <f>KOONDTABEL_TÄITMISEKS!P22</f>
        <v>7</v>
      </c>
      <c r="Q22" s="36">
        <f>KOONDTABEL_TÄITMISEKS!Q22</f>
        <v>6</v>
      </c>
      <c r="R22" s="36">
        <f>KOONDTABEL_TÄITMISEKS!R22</f>
        <v>10</v>
      </c>
      <c r="S22" s="36">
        <f>KOONDTABEL_TÄITMISEKS!S22</f>
        <v>9</v>
      </c>
      <c r="T22" s="36">
        <f>KOONDTABEL_TÄITMISEKS!T22</f>
        <v>8</v>
      </c>
      <c r="U22" s="36">
        <f>KOONDTABEL_TÄITMISEKS!U22</f>
        <v>10</v>
      </c>
      <c r="V22" s="36">
        <f>KOONDTABEL_TÄITMISEKS!V22</f>
        <v>7</v>
      </c>
      <c r="W22" s="36">
        <f>KOONDTABEL_TÄITMISEKS!W22</f>
        <v>6</v>
      </c>
      <c r="X22" s="36">
        <f>KOONDTABEL_TÄITMISEKS!X22</f>
        <v>6</v>
      </c>
      <c r="Y22" s="36">
        <f>KOONDTABEL_TÄITMISEKS!Y22</f>
        <v>6</v>
      </c>
      <c r="Z22" s="40">
        <f t="shared" si="1"/>
        <v>75</v>
      </c>
      <c r="AA22" s="36">
        <f>KOONDTABEL_TÄITMISEKS!AA22</f>
        <v>8</v>
      </c>
      <c r="AB22" s="36">
        <f>KOONDTABEL_TÄITMISEKS!AB22</f>
        <v>9</v>
      </c>
      <c r="AC22" s="36">
        <f>KOONDTABEL_TÄITMISEKS!AC22</f>
        <v>4</v>
      </c>
      <c r="AD22" s="36">
        <f>KOONDTABEL_TÄITMISEKS!AD22</f>
        <v>10</v>
      </c>
      <c r="AE22" s="36">
        <f>KOONDTABEL_TÄITMISEKS!AE22</f>
        <v>9</v>
      </c>
      <c r="AF22" s="36">
        <f>KOONDTABEL_TÄITMISEKS!AF22</f>
        <v>8</v>
      </c>
      <c r="AG22" s="36">
        <f>KOONDTABEL_TÄITMISEKS!AG22</f>
        <v>4</v>
      </c>
      <c r="AH22" s="36">
        <f>KOONDTABEL_TÄITMISEKS!AH22</f>
        <v>9</v>
      </c>
      <c r="AI22" s="36">
        <f>KOONDTABEL_TÄITMISEKS!AI22</f>
        <v>9</v>
      </c>
      <c r="AJ22" s="36">
        <f>KOONDTABEL_TÄITMISEKS!AJ22</f>
        <v>9</v>
      </c>
      <c r="AK22" s="40">
        <f t="shared" si="2"/>
        <v>79</v>
      </c>
      <c r="AL22" s="36">
        <f>KOONDTABEL_TÄITMISEKS!AL22</f>
        <v>9</v>
      </c>
      <c r="AM22" s="36">
        <f>KOONDTABEL_TÄITMISEKS!AM22</f>
        <v>3</v>
      </c>
      <c r="AN22" s="36">
        <f>KOONDTABEL_TÄITMISEKS!AN22</f>
        <v>9</v>
      </c>
      <c r="AO22" s="36">
        <f>KOONDTABEL_TÄITMISEKS!AO22</f>
        <v>10</v>
      </c>
      <c r="AP22" s="36">
        <f>KOONDTABEL_TÄITMISEKS!AP22</f>
        <v>9</v>
      </c>
      <c r="AQ22" s="36">
        <f>KOONDTABEL_TÄITMISEKS!AQ22</f>
        <v>7</v>
      </c>
      <c r="AR22" s="36">
        <f>KOONDTABEL_TÄITMISEKS!AR22</f>
        <v>9</v>
      </c>
      <c r="AS22" s="36">
        <f>KOONDTABEL_TÄITMISEKS!AS22</f>
        <v>9</v>
      </c>
      <c r="AT22" s="36">
        <f>KOONDTABEL_TÄITMISEKS!AT22</f>
        <v>9</v>
      </c>
      <c r="AU22" s="36">
        <f>KOONDTABEL_TÄITMISEKS!AU22</f>
        <v>9</v>
      </c>
      <c r="AV22" s="40">
        <f t="shared" si="3"/>
        <v>83</v>
      </c>
      <c r="AW22" s="40">
        <f t="shared" si="4"/>
        <v>69</v>
      </c>
      <c r="AX22" s="40">
        <f t="shared" si="5"/>
        <v>75</v>
      </c>
      <c r="AY22" s="40">
        <f t="shared" si="6"/>
        <v>79</v>
      </c>
      <c r="AZ22" s="40">
        <f t="shared" si="7"/>
        <v>83</v>
      </c>
      <c r="BA22" s="40">
        <f t="shared" si="8"/>
        <v>306</v>
      </c>
      <c r="BB22" s="36" t="e">
        <f t="shared" si="9"/>
        <v>#REF!</v>
      </c>
    </row>
    <row r="23" spans="1:54" s="67" customFormat="1" ht="14.45" customHeight="1">
      <c r="A23" s="36">
        <f>KOONDTABEL_TÄITMISEKS!A23</f>
        <v>13</v>
      </c>
      <c r="B23" s="66" t="str">
        <f>KOONDTABEL_TÄITMISEKS!B23</f>
        <v>Priidik Õun</v>
      </c>
      <c r="C23" s="66" t="str">
        <f>KOONDTABEL_TÄITMISEKS!C23</f>
        <v>individuaal</v>
      </c>
      <c r="D23" s="66" t="str">
        <f>KOONDTABEL_TÄITMISEKS!D23</f>
        <v>Sen</v>
      </c>
      <c r="E23" s="36">
        <f>KOONDTABEL_TÄITMISEKS!E23</f>
        <v>9</v>
      </c>
      <c r="F23" s="36">
        <f>KOONDTABEL_TÄITMISEKS!F23</f>
        <v>7</v>
      </c>
      <c r="G23" s="36">
        <f>KOONDTABEL_TÄITMISEKS!G23</f>
        <v>5</v>
      </c>
      <c r="H23" s="36">
        <f>KOONDTABEL_TÄITMISEKS!H23</f>
        <v>9</v>
      </c>
      <c r="I23" s="36">
        <f>KOONDTABEL_TÄITMISEKS!I23</f>
        <v>8</v>
      </c>
      <c r="J23" s="36">
        <f>KOONDTABEL_TÄITMISEKS!J23</f>
        <v>6</v>
      </c>
      <c r="K23" s="36">
        <f>KOONDTABEL_TÄITMISEKS!K23</f>
        <v>8</v>
      </c>
      <c r="L23" s="36">
        <f>KOONDTABEL_TÄITMISEKS!L23</f>
        <v>8</v>
      </c>
      <c r="M23" s="36">
        <f>KOONDTABEL_TÄITMISEKS!M23</f>
        <v>8</v>
      </c>
      <c r="N23" s="36">
        <f>KOONDTABEL_TÄITMISEKS!N23</f>
        <v>5</v>
      </c>
      <c r="O23" s="40">
        <f t="shared" si="0"/>
        <v>73</v>
      </c>
      <c r="P23" s="36">
        <f>KOONDTABEL_TÄITMISEKS!P23</f>
        <v>6</v>
      </c>
      <c r="Q23" s="36">
        <f>KOONDTABEL_TÄITMISEKS!Q23</f>
        <v>4</v>
      </c>
      <c r="R23" s="36">
        <f>KOONDTABEL_TÄITMISEKS!R23</f>
        <v>6</v>
      </c>
      <c r="S23" s="36">
        <f>KOONDTABEL_TÄITMISEKS!S23</f>
        <v>8</v>
      </c>
      <c r="T23" s="36">
        <f>KOONDTABEL_TÄITMISEKS!T23</f>
        <v>7</v>
      </c>
      <c r="U23" s="36">
        <f>KOONDTABEL_TÄITMISEKS!U23</f>
        <v>8</v>
      </c>
      <c r="V23" s="36">
        <f>KOONDTABEL_TÄITMISEKS!V23</f>
        <v>6</v>
      </c>
      <c r="W23" s="36">
        <f>KOONDTABEL_TÄITMISEKS!W23</f>
        <v>8</v>
      </c>
      <c r="X23" s="36">
        <f>KOONDTABEL_TÄITMISEKS!X23</f>
        <v>10</v>
      </c>
      <c r="Y23" s="36">
        <f>KOONDTABEL_TÄITMISEKS!Y23</f>
        <v>9</v>
      </c>
      <c r="Z23" s="40">
        <f t="shared" si="1"/>
        <v>72</v>
      </c>
      <c r="AA23" s="36">
        <f>KOONDTABEL_TÄITMISEKS!AA23</f>
        <v>10</v>
      </c>
      <c r="AB23" s="36">
        <f>KOONDTABEL_TÄITMISEKS!AB23</f>
        <v>10</v>
      </c>
      <c r="AC23" s="36">
        <f>KOONDTABEL_TÄITMISEKS!AC23</f>
        <v>9</v>
      </c>
      <c r="AD23" s="36">
        <f>KOONDTABEL_TÄITMISEKS!AD23</f>
        <v>8</v>
      </c>
      <c r="AE23" s="36">
        <f>KOONDTABEL_TÄITMISEKS!AE23</f>
        <v>10</v>
      </c>
      <c r="AF23" s="36">
        <f>KOONDTABEL_TÄITMISEKS!AF23</f>
        <v>8</v>
      </c>
      <c r="AG23" s="36">
        <f>KOONDTABEL_TÄITMISEKS!AG23</f>
        <v>10</v>
      </c>
      <c r="AH23" s="36">
        <f>KOONDTABEL_TÄITMISEKS!AH23</f>
        <v>9</v>
      </c>
      <c r="AI23" s="36">
        <f>KOONDTABEL_TÄITMISEKS!AI23</f>
        <v>10</v>
      </c>
      <c r="AJ23" s="36">
        <f>KOONDTABEL_TÄITMISEKS!AJ23</f>
        <v>6</v>
      </c>
      <c r="AK23" s="40">
        <f t="shared" si="2"/>
        <v>90</v>
      </c>
      <c r="AL23" s="36">
        <f>KOONDTABEL_TÄITMISEKS!AL23</f>
        <v>10</v>
      </c>
      <c r="AM23" s="36">
        <f>KOONDTABEL_TÄITMISEKS!AM23</f>
        <v>8</v>
      </c>
      <c r="AN23" s="36">
        <f>KOONDTABEL_TÄITMISEKS!AN23</f>
        <v>6</v>
      </c>
      <c r="AO23" s="36">
        <f>KOONDTABEL_TÄITMISEKS!AO23</f>
        <v>1</v>
      </c>
      <c r="AP23" s="36">
        <f>KOONDTABEL_TÄITMISEKS!AP23</f>
        <v>9</v>
      </c>
      <c r="AQ23" s="36">
        <f>KOONDTABEL_TÄITMISEKS!AQ23</f>
        <v>6</v>
      </c>
      <c r="AR23" s="36">
        <f>KOONDTABEL_TÄITMISEKS!AR23</f>
        <v>8</v>
      </c>
      <c r="AS23" s="36">
        <f>KOONDTABEL_TÄITMISEKS!AS23</f>
        <v>6</v>
      </c>
      <c r="AT23" s="36">
        <f>KOONDTABEL_TÄITMISEKS!AT23</f>
        <v>9</v>
      </c>
      <c r="AU23" s="36">
        <f>KOONDTABEL_TÄITMISEKS!AU23</f>
        <v>5</v>
      </c>
      <c r="AV23" s="40">
        <f t="shared" si="3"/>
        <v>68</v>
      </c>
      <c r="AW23" s="40">
        <f t="shared" si="4"/>
        <v>73</v>
      </c>
      <c r="AX23" s="40">
        <f t="shared" si="5"/>
        <v>72</v>
      </c>
      <c r="AY23" s="40">
        <f t="shared" si="6"/>
        <v>90</v>
      </c>
      <c r="AZ23" s="40">
        <f t="shared" si="7"/>
        <v>68</v>
      </c>
      <c r="BA23" s="40">
        <f t="shared" si="8"/>
        <v>303</v>
      </c>
      <c r="BB23" s="36" t="e">
        <f t="shared" si="9"/>
        <v>#REF!</v>
      </c>
    </row>
    <row r="24" spans="1:54" s="67" customFormat="1" ht="14.45" customHeight="1">
      <c r="A24" s="36">
        <f>KOONDTABEL_TÄITMISEKS!A24</f>
        <v>22</v>
      </c>
      <c r="B24" s="66" t="str">
        <f>KOONDTABEL_TÄITMISEKS!B24</f>
        <v>Tiit Karp</v>
      </c>
      <c r="C24" s="66" t="str">
        <f>KOONDTABEL_TÄITMISEKS!C24</f>
        <v>individuaal</v>
      </c>
      <c r="D24" s="66" t="str">
        <f>KOONDTABEL_TÄITMISEKS!D24</f>
        <v>Svt</v>
      </c>
      <c r="E24" s="36">
        <f>KOONDTABEL_TÄITMISEKS!E24</f>
        <v>7</v>
      </c>
      <c r="F24" s="36">
        <f>KOONDTABEL_TÄITMISEKS!F24</f>
        <v>0</v>
      </c>
      <c r="G24" s="36">
        <f>KOONDTABEL_TÄITMISEKS!G24</f>
        <v>10</v>
      </c>
      <c r="H24" s="36">
        <f>KOONDTABEL_TÄITMISEKS!H24</f>
        <v>10</v>
      </c>
      <c r="I24" s="36">
        <f>KOONDTABEL_TÄITMISEKS!I24</f>
        <v>9</v>
      </c>
      <c r="J24" s="36">
        <f>KOONDTABEL_TÄITMISEKS!J24</f>
        <v>9</v>
      </c>
      <c r="K24" s="36">
        <f>KOONDTABEL_TÄITMISEKS!K24</f>
        <v>10</v>
      </c>
      <c r="L24" s="36">
        <f>KOONDTABEL_TÄITMISEKS!L24</f>
        <v>7</v>
      </c>
      <c r="M24" s="36">
        <f>KOONDTABEL_TÄITMISEKS!M24</f>
        <v>10</v>
      </c>
      <c r="N24" s="36">
        <f>KOONDTABEL_TÄITMISEKS!N24</f>
        <v>10</v>
      </c>
      <c r="O24" s="40">
        <f t="shared" si="0"/>
        <v>82</v>
      </c>
      <c r="P24" s="36">
        <f>KOONDTABEL_TÄITMISEKS!P24</f>
        <v>9</v>
      </c>
      <c r="Q24" s="36">
        <f>KOONDTABEL_TÄITMISEKS!Q24</f>
        <v>8</v>
      </c>
      <c r="R24" s="36">
        <f>KOONDTABEL_TÄITMISEKS!R24</f>
        <v>10</v>
      </c>
      <c r="S24" s="36">
        <f>KOONDTABEL_TÄITMISEKS!S24</f>
        <v>10</v>
      </c>
      <c r="T24" s="36">
        <f>KOONDTABEL_TÄITMISEKS!T24</f>
        <v>9</v>
      </c>
      <c r="U24" s="36">
        <f>KOONDTABEL_TÄITMISEKS!U24</f>
        <v>9</v>
      </c>
      <c r="V24" s="36">
        <f>KOONDTABEL_TÄITMISEKS!V24</f>
        <v>10</v>
      </c>
      <c r="W24" s="36">
        <f>KOONDTABEL_TÄITMISEKS!W24</f>
        <v>9</v>
      </c>
      <c r="X24" s="36">
        <f>KOONDTABEL_TÄITMISEKS!X24</f>
        <v>1</v>
      </c>
      <c r="Y24" s="36">
        <f>KOONDTABEL_TÄITMISEKS!Y24</f>
        <v>0</v>
      </c>
      <c r="Z24" s="40">
        <f t="shared" si="1"/>
        <v>75</v>
      </c>
      <c r="AA24" s="36">
        <f>KOONDTABEL_TÄITMISEKS!AA24</f>
        <v>6</v>
      </c>
      <c r="AB24" s="36">
        <f>KOONDTABEL_TÄITMISEKS!AB24</f>
        <v>6</v>
      </c>
      <c r="AC24" s="36">
        <f>KOONDTABEL_TÄITMISEKS!AC24</f>
        <v>10</v>
      </c>
      <c r="AD24" s="36">
        <f>KOONDTABEL_TÄITMISEKS!AD24</f>
        <v>9</v>
      </c>
      <c r="AE24" s="36">
        <f>KOONDTABEL_TÄITMISEKS!AE24</f>
        <v>5</v>
      </c>
      <c r="AF24" s="36">
        <f>KOONDTABEL_TÄITMISEKS!AF24</f>
        <v>9</v>
      </c>
      <c r="AG24" s="36">
        <f>KOONDTABEL_TÄITMISEKS!AG24</f>
        <v>10</v>
      </c>
      <c r="AH24" s="36">
        <f>KOONDTABEL_TÄITMISEKS!AH24</f>
        <v>5</v>
      </c>
      <c r="AI24" s="36">
        <f>KOONDTABEL_TÄITMISEKS!AI24</f>
        <v>10</v>
      </c>
      <c r="AJ24" s="36">
        <f>KOONDTABEL_TÄITMISEKS!AJ24</f>
        <v>8</v>
      </c>
      <c r="AK24" s="40">
        <f t="shared" si="2"/>
        <v>78</v>
      </c>
      <c r="AL24" s="36">
        <f>KOONDTABEL_TÄITMISEKS!AL24</f>
        <v>8</v>
      </c>
      <c r="AM24" s="36">
        <f>KOONDTABEL_TÄITMISEKS!AM24</f>
        <v>6</v>
      </c>
      <c r="AN24" s="36">
        <f>KOONDTABEL_TÄITMISEKS!AN24</f>
        <v>8</v>
      </c>
      <c r="AO24" s="36">
        <f>KOONDTABEL_TÄITMISEKS!AO24</f>
        <v>9</v>
      </c>
      <c r="AP24" s="36">
        <f>KOONDTABEL_TÄITMISEKS!AP24</f>
        <v>6</v>
      </c>
      <c r="AQ24" s="36">
        <f>KOONDTABEL_TÄITMISEKS!AQ24</f>
        <v>7</v>
      </c>
      <c r="AR24" s="36">
        <f>KOONDTABEL_TÄITMISEKS!AR24</f>
        <v>10</v>
      </c>
      <c r="AS24" s="36">
        <f>KOONDTABEL_TÄITMISEKS!AS24</f>
        <v>4</v>
      </c>
      <c r="AT24" s="36">
        <f>KOONDTABEL_TÄITMISEKS!AT24</f>
        <v>7</v>
      </c>
      <c r="AU24" s="36">
        <f>KOONDTABEL_TÄITMISEKS!AU24</f>
        <v>3</v>
      </c>
      <c r="AV24" s="40">
        <f t="shared" si="3"/>
        <v>68</v>
      </c>
      <c r="AW24" s="40">
        <f t="shared" si="4"/>
        <v>82</v>
      </c>
      <c r="AX24" s="40">
        <f t="shared" si="5"/>
        <v>75</v>
      </c>
      <c r="AY24" s="40">
        <f t="shared" si="6"/>
        <v>78</v>
      </c>
      <c r="AZ24" s="40">
        <f t="shared" si="7"/>
        <v>68</v>
      </c>
      <c r="BA24" s="40">
        <f t="shared" si="8"/>
        <v>303</v>
      </c>
      <c r="BB24" s="36" t="e">
        <f t="shared" si="9"/>
        <v>#REF!</v>
      </c>
    </row>
    <row r="25" spans="1:54" s="67" customFormat="1" ht="14.45" customHeight="1">
      <c r="A25" s="36">
        <f>KOONDTABEL_TÄITMISEKS!A25</f>
        <v>20</v>
      </c>
      <c r="B25" s="66" t="str">
        <f>KOONDTABEL_TÄITMISEKS!B25</f>
        <v>Indrek Kaarna</v>
      </c>
      <c r="C25" s="66" t="str">
        <f>KOONDTABEL_TÄITMISEKS!C25</f>
        <v>Jaanikese JÜ</v>
      </c>
      <c r="D25" s="66" t="str">
        <f>KOONDTABEL_TÄITMISEKS!D25</f>
        <v>Sen</v>
      </c>
      <c r="E25" s="36">
        <f>KOONDTABEL_TÄITMISEKS!E25</f>
        <v>10</v>
      </c>
      <c r="F25" s="36">
        <f>KOONDTABEL_TÄITMISEKS!F25</f>
        <v>9</v>
      </c>
      <c r="G25" s="36">
        <f>KOONDTABEL_TÄITMISEKS!G25</f>
        <v>10</v>
      </c>
      <c r="H25" s="36">
        <f>KOONDTABEL_TÄITMISEKS!H25</f>
        <v>7</v>
      </c>
      <c r="I25" s="36">
        <f>KOONDTABEL_TÄITMISEKS!I25</f>
        <v>9</v>
      </c>
      <c r="J25" s="36">
        <f>KOONDTABEL_TÄITMISEKS!J25</f>
        <v>6</v>
      </c>
      <c r="K25" s="36">
        <f>KOONDTABEL_TÄITMISEKS!K25</f>
        <v>8</v>
      </c>
      <c r="L25" s="36">
        <f>KOONDTABEL_TÄITMISEKS!L25</f>
        <v>8</v>
      </c>
      <c r="M25" s="36">
        <f>KOONDTABEL_TÄITMISEKS!M25</f>
        <v>7</v>
      </c>
      <c r="N25" s="36">
        <f>KOONDTABEL_TÄITMISEKS!N25</f>
        <v>3</v>
      </c>
      <c r="O25" s="40">
        <f t="shared" si="0"/>
        <v>77</v>
      </c>
      <c r="P25" s="36">
        <f>KOONDTABEL_TÄITMISEKS!P25</f>
        <v>9</v>
      </c>
      <c r="Q25" s="36">
        <f>KOONDTABEL_TÄITMISEKS!Q25</f>
        <v>4</v>
      </c>
      <c r="R25" s="36">
        <f>KOONDTABEL_TÄITMISEKS!R25</f>
        <v>8</v>
      </c>
      <c r="S25" s="36">
        <f>KOONDTABEL_TÄITMISEKS!S25</f>
        <v>8</v>
      </c>
      <c r="T25" s="36">
        <f>KOONDTABEL_TÄITMISEKS!T25</f>
        <v>8</v>
      </c>
      <c r="U25" s="36">
        <f>KOONDTABEL_TÄITMISEKS!U25</f>
        <v>8</v>
      </c>
      <c r="V25" s="36">
        <f>KOONDTABEL_TÄITMISEKS!V25</f>
        <v>7</v>
      </c>
      <c r="W25" s="36">
        <f>KOONDTABEL_TÄITMISEKS!W25</f>
        <v>0</v>
      </c>
      <c r="X25" s="36">
        <f>KOONDTABEL_TÄITMISEKS!X25</f>
        <v>9</v>
      </c>
      <c r="Y25" s="36">
        <f>KOONDTABEL_TÄITMISEKS!Y25</f>
        <v>9</v>
      </c>
      <c r="Z25" s="40">
        <f t="shared" si="1"/>
        <v>70</v>
      </c>
      <c r="AA25" s="36">
        <f>KOONDTABEL_TÄITMISEKS!AA25</f>
        <v>5</v>
      </c>
      <c r="AB25" s="36">
        <f>KOONDTABEL_TÄITMISEKS!AB25</f>
        <v>8</v>
      </c>
      <c r="AC25" s="36">
        <f>KOONDTABEL_TÄITMISEKS!AC25</f>
        <v>7</v>
      </c>
      <c r="AD25" s="36">
        <f>KOONDTABEL_TÄITMISEKS!AD25</f>
        <v>6</v>
      </c>
      <c r="AE25" s="36">
        <f>KOONDTABEL_TÄITMISEKS!AE25</f>
        <v>8</v>
      </c>
      <c r="AF25" s="36">
        <f>KOONDTABEL_TÄITMISEKS!AF25</f>
        <v>10</v>
      </c>
      <c r="AG25" s="36">
        <f>KOONDTABEL_TÄITMISEKS!AG25</f>
        <v>6</v>
      </c>
      <c r="AH25" s="36">
        <f>KOONDTABEL_TÄITMISEKS!AH25</f>
        <v>47</v>
      </c>
      <c r="AI25" s="36">
        <f>KOONDTABEL_TÄITMISEKS!AI25</f>
        <v>8</v>
      </c>
      <c r="AJ25" s="36">
        <f>KOONDTABEL_TÄITMISEKS!AJ25</f>
        <v>10</v>
      </c>
      <c r="AK25" s="40">
        <f t="shared" si="2"/>
        <v>115</v>
      </c>
      <c r="AL25" s="36">
        <f>KOONDTABEL_TÄITMISEKS!AL25</f>
        <v>4</v>
      </c>
      <c r="AM25" s="36">
        <f>KOONDTABEL_TÄITMISEKS!AM25</f>
        <v>8</v>
      </c>
      <c r="AN25" s="36">
        <f>KOONDTABEL_TÄITMISEKS!AN25</f>
        <v>10</v>
      </c>
      <c r="AO25" s="36">
        <f>KOONDTABEL_TÄITMISEKS!AO25</f>
        <v>8</v>
      </c>
      <c r="AP25" s="36">
        <f>KOONDTABEL_TÄITMISEKS!AP25</f>
        <v>8</v>
      </c>
      <c r="AQ25" s="36">
        <f>KOONDTABEL_TÄITMISEKS!AQ25</f>
        <v>8</v>
      </c>
      <c r="AR25" s="36">
        <f>KOONDTABEL_TÄITMISEKS!AR25</f>
        <v>10</v>
      </c>
      <c r="AS25" s="36">
        <f>KOONDTABEL_TÄITMISEKS!AS25</f>
        <v>8</v>
      </c>
      <c r="AT25" s="36">
        <f>KOONDTABEL_TÄITMISEKS!AT25</f>
        <v>10</v>
      </c>
      <c r="AU25" s="36">
        <f>KOONDTABEL_TÄITMISEKS!AU25</f>
        <v>6</v>
      </c>
      <c r="AV25" s="40">
        <f t="shared" si="3"/>
        <v>80</v>
      </c>
      <c r="AW25" s="40">
        <f t="shared" si="4"/>
        <v>77</v>
      </c>
      <c r="AX25" s="40">
        <f t="shared" si="5"/>
        <v>70</v>
      </c>
      <c r="AY25" s="40">
        <f t="shared" si="6"/>
        <v>115</v>
      </c>
      <c r="AZ25" s="40">
        <f t="shared" si="7"/>
        <v>80</v>
      </c>
      <c r="BA25" s="40">
        <f t="shared" si="8"/>
        <v>342</v>
      </c>
      <c r="BB25" s="36" t="e">
        <f t="shared" si="9"/>
        <v>#REF!</v>
      </c>
    </row>
    <row r="26" spans="1:54" s="67" customFormat="1" ht="14.45" customHeight="1">
      <c r="A26" s="36">
        <f>KOONDTABEL_TÄITMISEKS!A26</f>
        <v>10</v>
      </c>
      <c r="B26" s="66" t="str">
        <f>KOONDTABEL_TÄITMISEKS!B26</f>
        <v>Hillar Loot</v>
      </c>
      <c r="C26" s="66" t="str">
        <f>KOONDTABEL_TÄITMISEKS!C26</f>
        <v>Jaanikese JÜ</v>
      </c>
      <c r="D26" s="66" t="str">
        <f>KOONDTABEL_TÄITMISEKS!D26</f>
        <v>Sen</v>
      </c>
      <c r="E26" s="36">
        <f>KOONDTABEL_TÄITMISEKS!E26</f>
        <v>7</v>
      </c>
      <c r="F26" s="36">
        <f>KOONDTABEL_TÄITMISEKS!F26</f>
        <v>8</v>
      </c>
      <c r="G26" s="36">
        <f>KOONDTABEL_TÄITMISEKS!G26</f>
        <v>9</v>
      </c>
      <c r="H26" s="36">
        <f>KOONDTABEL_TÄITMISEKS!H26</f>
        <v>8</v>
      </c>
      <c r="I26" s="36">
        <f>KOONDTABEL_TÄITMISEKS!I26</f>
        <v>7</v>
      </c>
      <c r="J26" s="36">
        <f>KOONDTABEL_TÄITMISEKS!J26</f>
        <v>6</v>
      </c>
      <c r="K26" s="36">
        <f>KOONDTABEL_TÄITMISEKS!K26</f>
        <v>7</v>
      </c>
      <c r="L26" s="36">
        <f>KOONDTABEL_TÄITMISEKS!L26</f>
        <v>10</v>
      </c>
      <c r="M26" s="36">
        <f>KOONDTABEL_TÄITMISEKS!M26</f>
        <v>5</v>
      </c>
      <c r="N26" s="36">
        <f>KOONDTABEL_TÄITMISEKS!N26</f>
        <v>9</v>
      </c>
      <c r="O26" s="40">
        <f t="shared" si="0"/>
        <v>76</v>
      </c>
      <c r="P26" s="36">
        <f>KOONDTABEL_TÄITMISEKS!P26</f>
        <v>10</v>
      </c>
      <c r="Q26" s="36">
        <f>KOONDTABEL_TÄITMISEKS!Q26</f>
        <v>6</v>
      </c>
      <c r="R26" s="36">
        <f>KOONDTABEL_TÄITMISEKS!R26</f>
        <v>8</v>
      </c>
      <c r="S26" s="36">
        <f>KOONDTABEL_TÄITMISEKS!S26</f>
        <v>9</v>
      </c>
      <c r="T26" s="36">
        <f>KOONDTABEL_TÄITMISEKS!T26</f>
        <v>10</v>
      </c>
      <c r="U26" s="36">
        <f>KOONDTABEL_TÄITMISEKS!U26</f>
        <v>3</v>
      </c>
      <c r="V26" s="36">
        <f>KOONDTABEL_TÄITMISEKS!V26</f>
        <v>8</v>
      </c>
      <c r="W26" s="36">
        <f>KOONDTABEL_TÄITMISEKS!W26</f>
        <v>8</v>
      </c>
      <c r="X26" s="36">
        <f>KOONDTABEL_TÄITMISEKS!X26</f>
        <v>8</v>
      </c>
      <c r="Y26" s="36">
        <f>KOONDTABEL_TÄITMISEKS!Y26</f>
        <v>6</v>
      </c>
      <c r="Z26" s="40">
        <f t="shared" si="1"/>
        <v>76</v>
      </c>
      <c r="AA26" s="36">
        <f>KOONDTABEL_TÄITMISEKS!AA26</f>
        <v>6</v>
      </c>
      <c r="AB26" s="36">
        <f>KOONDTABEL_TÄITMISEKS!AB26</f>
        <v>8</v>
      </c>
      <c r="AC26" s="36">
        <f>KOONDTABEL_TÄITMISEKS!AC26</f>
        <v>9</v>
      </c>
      <c r="AD26" s="36">
        <f>KOONDTABEL_TÄITMISEKS!AD26</f>
        <v>6</v>
      </c>
      <c r="AE26" s="36">
        <f>KOONDTABEL_TÄITMISEKS!AE26</f>
        <v>8</v>
      </c>
      <c r="AF26" s="36">
        <f>KOONDTABEL_TÄITMISEKS!AF26</f>
        <v>7</v>
      </c>
      <c r="AG26" s="36">
        <f>KOONDTABEL_TÄITMISEKS!AG26</f>
        <v>9</v>
      </c>
      <c r="AH26" s="36">
        <f>KOONDTABEL_TÄITMISEKS!AH26</f>
        <v>7</v>
      </c>
      <c r="AI26" s="36">
        <f>KOONDTABEL_TÄITMISEKS!AI26</f>
        <v>6</v>
      </c>
      <c r="AJ26" s="36">
        <f>KOONDTABEL_TÄITMISEKS!AJ26</f>
        <v>8</v>
      </c>
      <c r="AK26" s="40">
        <f t="shared" si="2"/>
        <v>74</v>
      </c>
      <c r="AL26" s="36">
        <f>KOONDTABEL_TÄITMISEKS!AL26</f>
        <v>10</v>
      </c>
      <c r="AM26" s="36">
        <f>KOONDTABEL_TÄITMISEKS!AM26</f>
        <v>6</v>
      </c>
      <c r="AN26" s="36">
        <f>KOONDTABEL_TÄITMISEKS!AN26</f>
        <v>8</v>
      </c>
      <c r="AO26" s="36">
        <f>KOONDTABEL_TÄITMISEKS!AO26</f>
        <v>2</v>
      </c>
      <c r="AP26" s="36">
        <f>KOONDTABEL_TÄITMISEKS!AP26</f>
        <v>8</v>
      </c>
      <c r="AQ26" s="36">
        <f>KOONDTABEL_TÄITMISEKS!AQ26</f>
        <v>0</v>
      </c>
      <c r="AR26" s="36">
        <f>KOONDTABEL_TÄITMISEKS!AR26</f>
        <v>10</v>
      </c>
      <c r="AS26" s="36">
        <f>KOONDTABEL_TÄITMISEKS!AS26</f>
        <v>8</v>
      </c>
      <c r="AT26" s="36">
        <f>KOONDTABEL_TÄITMISEKS!AT26</f>
        <v>10</v>
      </c>
      <c r="AU26" s="36">
        <f>KOONDTABEL_TÄITMISEKS!AU26</f>
        <v>7</v>
      </c>
      <c r="AV26" s="40">
        <f t="shared" si="3"/>
        <v>69</v>
      </c>
      <c r="AW26" s="40">
        <f t="shared" si="4"/>
        <v>76</v>
      </c>
      <c r="AX26" s="40">
        <f t="shared" si="5"/>
        <v>76</v>
      </c>
      <c r="AY26" s="40">
        <f t="shared" si="6"/>
        <v>74</v>
      </c>
      <c r="AZ26" s="40">
        <f t="shared" si="7"/>
        <v>69</v>
      </c>
      <c r="BA26" s="40">
        <f t="shared" si="8"/>
        <v>295</v>
      </c>
      <c r="BB26" s="36" t="e">
        <f t="shared" si="9"/>
        <v>#REF!</v>
      </c>
    </row>
    <row r="27" spans="1:54" s="67" customFormat="1" ht="14.45" customHeight="1">
      <c r="A27" s="36">
        <f>KOONDTABEL_TÄITMISEKS!A27</f>
        <v>26</v>
      </c>
      <c r="B27" s="66" t="str">
        <f>KOONDTABEL_TÄITMISEKS!B27</f>
        <v>Arne Kärmas</v>
      </c>
      <c r="C27" s="66" t="str">
        <f>KOONDTABEL_TÄITMISEKS!C27</f>
        <v>individuaal</v>
      </c>
      <c r="D27" s="66" t="str">
        <f>KOONDTABEL_TÄITMISEKS!D27</f>
        <v>Vet</v>
      </c>
      <c r="E27" s="36">
        <f>KOONDTABEL_TÄITMISEKS!E27</f>
        <v>8</v>
      </c>
      <c r="F27" s="36">
        <f>KOONDTABEL_TÄITMISEKS!F27</f>
        <v>4</v>
      </c>
      <c r="G27" s="36">
        <f>KOONDTABEL_TÄITMISEKS!G27</f>
        <v>8</v>
      </c>
      <c r="H27" s="36">
        <f>KOONDTABEL_TÄITMISEKS!H27</f>
        <v>3</v>
      </c>
      <c r="I27" s="36">
        <f>KOONDTABEL_TÄITMISEKS!I27</f>
        <v>9</v>
      </c>
      <c r="J27" s="36">
        <f>KOONDTABEL_TÄITMISEKS!J27</f>
        <v>5</v>
      </c>
      <c r="K27" s="36">
        <f>KOONDTABEL_TÄITMISEKS!K27</f>
        <v>10</v>
      </c>
      <c r="L27" s="36">
        <f>KOONDTABEL_TÄITMISEKS!L27</f>
        <v>8</v>
      </c>
      <c r="M27" s="36">
        <f>KOONDTABEL_TÄITMISEKS!M27</f>
        <v>10</v>
      </c>
      <c r="N27" s="36">
        <f>KOONDTABEL_TÄITMISEKS!N27</f>
        <v>7</v>
      </c>
      <c r="O27" s="40">
        <f t="shared" si="0"/>
        <v>72</v>
      </c>
      <c r="P27" s="36">
        <f>KOONDTABEL_TÄITMISEKS!P27</f>
        <v>9</v>
      </c>
      <c r="Q27" s="36">
        <f>KOONDTABEL_TÄITMISEKS!Q27</f>
        <v>0</v>
      </c>
      <c r="R27" s="36">
        <f>KOONDTABEL_TÄITMISEKS!R27</f>
        <v>10</v>
      </c>
      <c r="S27" s="36">
        <f>KOONDTABEL_TÄITMISEKS!S27</f>
        <v>9</v>
      </c>
      <c r="T27" s="36">
        <f>KOONDTABEL_TÄITMISEKS!T27</f>
        <v>5</v>
      </c>
      <c r="U27" s="36">
        <f>KOONDTABEL_TÄITMISEKS!U27</f>
        <v>2</v>
      </c>
      <c r="V27" s="36">
        <f>KOONDTABEL_TÄITMISEKS!V27</f>
        <v>6</v>
      </c>
      <c r="W27" s="36">
        <f>KOONDTABEL_TÄITMISEKS!W27</f>
        <v>9</v>
      </c>
      <c r="X27" s="36">
        <f>KOONDTABEL_TÄITMISEKS!X27</f>
        <v>6</v>
      </c>
      <c r="Y27" s="36">
        <f>KOONDTABEL_TÄITMISEKS!Y27</f>
        <v>3</v>
      </c>
      <c r="Z27" s="40">
        <f t="shared" si="1"/>
        <v>59</v>
      </c>
      <c r="AA27" s="36">
        <f>KOONDTABEL_TÄITMISEKS!AA27</f>
        <v>7</v>
      </c>
      <c r="AB27" s="36">
        <f>KOONDTABEL_TÄITMISEKS!AB27</f>
        <v>6</v>
      </c>
      <c r="AC27" s="36">
        <f>KOONDTABEL_TÄITMISEKS!AC27</f>
        <v>9</v>
      </c>
      <c r="AD27" s="36">
        <f>KOONDTABEL_TÄITMISEKS!AD27</f>
        <v>6</v>
      </c>
      <c r="AE27" s="36">
        <f>KOONDTABEL_TÄITMISEKS!AE27</f>
        <v>8</v>
      </c>
      <c r="AF27" s="36">
        <f>KOONDTABEL_TÄITMISEKS!AF27</f>
        <v>8</v>
      </c>
      <c r="AG27" s="36">
        <f>KOONDTABEL_TÄITMISEKS!AG27</f>
        <v>10</v>
      </c>
      <c r="AH27" s="36">
        <f>KOONDTABEL_TÄITMISEKS!AH27</f>
        <v>5</v>
      </c>
      <c r="AI27" s="36">
        <f>KOONDTABEL_TÄITMISEKS!AI27</f>
        <v>9</v>
      </c>
      <c r="AJ27" s="36">
        <f>KOONDTABEL_TÄITMISEKS!AJ27</f>
        <v>10</v>
      </c>
      <c r="AK27" s="40">
        <f t="shared" si="2"/>
        <v>78</v>
      </c>
      <c r="AL27" s="36">
        <f>KOONDTABEL_TÄITMISEKS!AL27</f>
        <v>8</v>
      </c>
      <c r="AM27" s="36">
        <f>KOONDTABEL_TÄITMISEKS!AM27</f>
        <v>10</v>
      </c>
      <c r="AN27" s="36">
        <f>KOONDTABEL_TÄITMISEKS!AN27</f>
        <v>7</v>
      </c>
      <c r="AO27" s="36">
        <f>KOONDTABEL_TÄITMISEKS!AO27</f>
        <v>6</v>
      </c>
      <c r="AP27" s="36">
        <f>KOONDTABEL_TÄITMISEKS!AP27</f>
        <v>8</v>
      </c>
      <c r="AQ27" s="36">
        <f>KOONDTABEL_TÄITMISEKS!AQ27</f>
        <v>8</v>
      </c>
      <c r="AR27" s="36">
        <f>KOONDTABEL_TÄITMISEKS!AR27</f>
        <v>9</v>
      </c>
      <c r="AS27" s="36">
        <f>KOONDTABEL_TÄITMISEKS!AS27</f>
        <v>8</v>
      </c>
      <c r="AT27" s="36">
        <f>KOONDTABEL_TÄITMISEKS!AT27</f>
        <v>6</v>
      </c>
      <c r="AU27" s="36">
        <f>KOONDTABEL_TÄITMISEKS!AU27</f>
        <v>8</v>
      </c>
      <c r="AV27" s="40">
        <f t="shared" si="3"/>
        <v>78</v>
      </c>
      <c r="AW27" s="40">
        <f t="shared" si="4"/>
        <v>72</v>
      </c>
      <c r="AX27" s="40">
        <f t="shared" si="5"/>
        <v>59</v>
      </c>
      <c r="AY27" s="40">
        <f t="shared" si="6"/>
        <v>78</v>
      </c>
      <c r="AZ27" s="40">
        <f t="shared" si="7"/>
        <v>78</v>
      </c>
      <c r="BA27" s="40">
        <f t="shared" si="8"/>
        <v>287</v>
      </c>
      <c r="BB27" s="36" t="e">
        <f t="shared" si="9"/>
        <v>#REF!</v>
      </c>
    </row>
    <row r="28" spans="1:54" s="67" customFormat="1" ht="14.45" customHeight="1">
      <c r="A28" s="36">
        <f>KOONDTABEL_TÄITMISEKS!A28</f>
        <v>29</v>
      </c>
      <c r="B28" s="66" t="str">
        <f>KOONDTABEL_TÄITMISEKS!B28</f>
        <v>Eigo Jõhvik</v>
      </c>
      <c r="C28" s="66" t="str">
        <f>KOONDTABEL_TÄITMISEKS!C28</f>
        <v>Hiiumaa JS</v>
      </c>
      <c r="D28" s="66" t="str">
        <f>KOONDTABEL_TÄITMISEKS!D28</f>
        <v>Vet</v>
      </c>
      <c r="E28" s="36">
        <f>KOONDTABEL_TÄITMISEKS!E28</f>
        <v>10</v>
      </c>
      <c r="F28" s="36">
        <f>KOONDTABEL_TÄITMISEKS!F28</f>
        <v>0</v>
      </c>
      <c r="G28" s="36">
        <f>KOONDTABEL_TÄITMISEKS!G28</f>
        <v>6</v>
      </c>
      <c r="H28" s="36">
        <f>KOONDTABEL_TÄITMISEKS!H28</f>
        <v>6</v>
      </c>
      <c r="I28" s="36">
        <f>KOONDTABEL_TÄITMISEKS!I28</f>
        <v>8</v>
      </c>
      <c r="J28" s="36">
        <f>KOONDTABEL_TÄITMISEKS!J28</f>
        <v>9</v>
      </c>
      <c r="K28" s="36">
        <f>KOONDTABEL_TÄITMISEKS!K28</f>
        <v>4</v>
      </c>
      <c r="L28" s="36">
        <f>KOONDTABEL_TÄITMISEKS!L28</f>
        <v>7</v>
      </c>
      <c r="M28" s="36">
        <f>KOONDTABEL_TÄITMISEKS!M28</f>
        <v>10</v>
      </c>
      <c r="N28" s="36">
        <f>KOONDTABEL_TÄITMISEKS!N28</f>
        <v>7</v>
      </c>
      <c r="O28" s="40">
        <f t="shared" si="0"/>
        <v>67</v>
      </c>
      <c r="P28" s="36">
        <f>KOONDTABEL_TÄITMISEKS!P28</f>
        <v>3</v>
      </c>
      <c r="Q28" s="36">
        <f>KOONDTABEL_TÄITMISEKS!Q28</f>
        <v>8</v>
      </c>
      <c r="R28" s="36">
        <f>KOONDTABEL_TÄITMISEKS!R28</f>
        <v>10</v>
      </c>
      <c r="S28" s="36">
        <f>KOONDTABEL_TÄITMISEKS!S28</f>
        <v>7</v>
      </c>
      <c r="T28" s="36">
        <f>KOONDTABEL_TÄITMISEKS!T28</f>
        <v>9</v>
      </c>
      <c r="U28" s="36">
        <f>KOONDTABEL_TÄITMISEKS!U28</f>
        <v>7</v>
      </c>
      <c r="V28" s="36">
        <f>KOONDTABEL_TÄITMISEKS!V28</f>
        <v>9</v>
      </c>
      <c r="W28" s="36">
        <f>KOONDTABEL_TÄITMISEKS!W28</f>
        <v>6</v>
      </c>
      <c r="X28" s="36">
        <f>KOONDTABEL_TÄITMISEKS!X28</f>
        <v>8</v>
      </c>
      <c r="Y28" s="36">
        <f>KOONDTABEL_TÄITMISEKS!Y28</f>
        <v>8</v>
      </c>
      <c r="Z28" s="40">
        <f t="shared" si="1"/>
        <v>75</v>
      </c>
      <c r="AA28" s="36">
        <f>KOONDTABEL_TÄITMISEKS!AA28</f>
        <v>10</v>
      </c>
      <c r="AB28" s="36">
        <f>KOONDTABEL_TÄITMISEKS!AB28</f>
        <v>0</v>
      </c>
      <c r="AC28" s="36">
        <f>KOONDTABEL_TÄITMISEKS!AC28</f>
        <v>8</v>
      </c>
      <c r="AD28" s="36">
        <f>KOONDTABEL_TÄITMISEKS!AD28</f>
        <v>1</v>
      </c>
      <c r="AE28" s="36">
        <f>KOONDTABEL_TÄITMISEKS!AE28</f>
        <v>4</v>
      </c>
      <c r="AF28" s="36">
        <f>KOONDTABEL_TÄITMISEKS!AF28</f>
        <v>8</v>
      </c>
      <c r="AG28" s="36">
        <f>KOONDTABEL_TÄITMISEKS!AG28</f>
        <v>8</v>
      </c>
      <c r="AH28" s="36">
        <f>KOONDTABEL_TÄITMISEKS!AH28</f>
        <v>7</v>
      </c>
      <c r="AI28" s="36">
        <f>KOONDTABEL_TÄITMISEKS!AI28</f>
        <v>9</v>
      </c>
      <c r="AJ28" s="36">
        <f>KOONDTABEL_TÄITMISEKS!AJ28</f>
        <v>9</v>
      </c>
      <c r="AK28" s="40">
        <f t="shared" si="2"/>
        <v>64</v>
      </c>
      <c r="AL28" s="36">
        <f>KOONDTABEL_TÄITMISEKS!AL28</f>
        <v>10</v>
      </c>
      <c r="AM28" s="36">
        <f>KOONDTABEL_TÄITMISEKS!AM28</f>
        <v>10</v>
      </c>
      <c r="AN28" s="36">
        <f>KOONDTABEL_TÄITMISEKS!AN28</f>
        <v>8</v>
      </c>
      <c r="AO28" s="36">
        <f>KOONDTABEL_TÄITMISEKS!AO28</f>
        <v>9</v>
      </c>
      <c r="AP28" s="36">
        <f>KOONDTABEL_TÄITMISEKS!AP28</f>
        <v>8</v>
      </c>
      <c r="AQ28" s="36">
        <f>KOONDTABEL_TÄITMISEKS!AQ28</f>
        <v>0</v>
      </c>
      <c r="AR28" s="36">
        <f>KOONDTABEL_TÄITMISEKS!AR28</f>
        <v>8</v>
      </c>
      <c r="AS28" s="36">
        <f>KOONDTABEL_TÄITMISEKS!AS28</f>
        <v>6</v>
      </c>
      <c r="AT28" s="36">
        <f>KOONDTABEL_TÄITMISEKS!AT28</f>
        <v>10</v>
      </c>
      <c r="AU28" s="36">
        <f>KOONDTABEL_TÄITMISEKS!AU28</f>
        <v>9</v>
      </c>
      <c r="AV28" s="40">
        <f t="shared" si="3"/>
        <v>78</v>
      </c>
      <c r="AW28" s="40">
        <f t="shared" si="4"/>
        <v>67</v>
      </c>
      <c r="AX28" s="40">
        <f t="shared" si="5"/>
        <v>75</v>
      </c>
      <c r="AY28" s="40">
        <f t="shared" si="6"/>
        <v>64</v>
      </c>
      <c r="AZ28" s="40">
        <f t="shared" si="7"/>
        <v>78</v>
      </c>
      <c r="BA28" s="40">
        <f t="shared" si="8"/>
        <v>284</v>
      </c>
      <c r="BB28" s="36" t="e">
        <f t="shared" si="9"/>
        <v>#REF!</v>
      </c>
    </row>
    <row r="29" spans="1:54" s="67" customFormat="1" ht="14.45" customHeight="1">
      <c r="A29" s="36">
        <f>KOONDTABEL_TÄITMISEKS!A29</f>
        <v>27</v>
      </c>
      <c r="B29" s="66" t="str">
        <f>KOONDTABEL_TÄITMISEKS!B29</f>
        <v>Martin Rõõs</v>
      </c>
      <c r="C29" s="66" t="str">
        <f>KOONDTABEL_TÄITMISEKS!C29</f>
        <v>MSpK</v>
      </c>
      <c r="D29" s="66" t="str">
        <f>KOONDTABEL_TÄITMISEKS!D29</f>
        <v>Jun</v>
      </c>
      <c r="E29" s="36">
        <f>KOONDTABEL_TÄITMISEKS!E29</f>
        <v>9</v>
      </c>
      <c r="F29" s="36">
        <f>KOONDTABEL_TÄITMISEKS!F29</f>
        <v>9</v>
      </c>
      <c r="G29" s="36">
        <f>KOONDTABEL_TÄITMISEKS!G29</f>
        <v>8</v>
      </c>
      <c r="H29" s="36">
        <f>KOONDTABEL_TÄITMISEKS!H29</f>
        <v>5</v>
      </c>
      <c r="I29" s="36">
        <f>KOONDTABEL_TÄITMISEKS!I29</f>
        <v>8</v>
      </c>
      <c r="J29" s="36">
        <f>KOONDTABEL_TÄITMISEKS!J29</f>
        <v>7</v>
      </c>
      <c r="K29" s="36">
        <f>KOONDTABEL_TÄITMISEKS!K29</f>
        <v>4</v>
      </c>
      <c r="L29" s="36">
        <f>KOONDTABEL_TÄITMISEKS!L29</f>
        <v>0</v>
      </c>
      <c r="M29" s="36">
        <f>KOONDTABEL_TÄITMISEKS!M29</f>
        <v>10</v>
      </c>
      <c r="N29" s="36">
        <f>KOONDTABEL_TÄITMISEKS!N29</f>
        <v>10</v>
      </c>
      <c r="O29" s="40">
        <f t="shared" si="0"/>
        <v>70</v>
      </c>
      <c r="P29" s="36">
        <f>KOONDTABEL_TÄITMISEKS!P29</f>
        <v>10</v>
      </c>
      <c r="Q29" s="36">
        <f>KOONDTABEL_TÄITMISEKS!Q29</f>
        <v>5</v>
      </c>
      <c r="R29" s="36">
        <f>KOONDTABEL_TÄITMISEKS!R29</f>
        <v>10</v>
      </c>
      <c r="S29" s="36">
        <f>KOONDTABEL_TÄITMISEKS!S29</f>
        <v>10</v>
      </c>
      <c r="T29" s="36">
        <f>KOONDTABEL_TÄITMISEKS!T29</f>
        <v>10</v>
      </c>
      <c r="U29" s="36">
        <f>KOONDTABEL_TÄITMISEKS!U29</f>
        <v>7</v>
      </c>
      <c r="V29" s="36">
        <f>KOONDTABEL_TÄITMISEKS!V29</f>
        <v>2</v>
      </c>
      <c r="W29" s="36">
        <f>KOONDTABEL_TÄITMISEKS!W29</f>
        <v>3</v>
      </c>
      <c r="X29" s="36">
        <f>KOONDTABEL_TÄITMISEKS!X29</f>
        <v>8</v>
      </c>
      <c r="Y29" s="36">
        <f>KOONDTABEL_TÄITMISEKS!Y29</f>
        <v>3</v>
      </c>
      <c r="Z29" s="40">
        <f t="shared" si="1"/>
        <v>68</v>
      </c>
      <c r="AA29" s="36">
        <f>KOONDTABEL_TÄITMISEKS!AA29</f>
        <v>9</v>
      </c>
      <c r="AB29" s="36">
        <f>KOONDTABEL_TÄITMISEKS!AB29</f>
        <v>7</v>
      </c>
      <c r="AC29" s="36">
        <f>KOONDTABEL_TÄITMISEKS!AC29</f>
        <v>9</v>
      </c>
      <c r="AD29" s="36">
        <f>KOONDTABEL_TÄITMISEKS!AD29</f>
        <v>6</v>
      </c>
      <c r="AE29" s="36">
        <f>KOONDTABEL_TÄITMISEKS!AE29</f>
        <v>10</v>
      </c>
      <c r="AF29" s="36">
        <f>KOONDTABEL_TÄITMISEKS!AF29</f>
        <v>8</v>
      </c>
      <c r="AG29" s="36">
        <f>KOONDTABEL_TÄITMISEKS!AG29</f>
        <v>7</v>
      </c>
      <c r="AH29" s="36">
        <f>KOONDTABEL_TÄITMISEKS!AH29</f>
        <v>8</v>
      </c>
      <c r="AI29" s="36">
        <f>KOONDTABEL_TÄITMISEKS!AI29</f>
        <v>2</v>
      </c>
      <c r="AJ29" s="36">
        <f>KOONDTABEL_TÄITMISEKS!AJ29</f>
        <v>0</v>
      </c>
      <c r="AK29" s="40">
        <f t="shared" si="2"/>
        <v>66</v>
      </c>
      <c r="AL29" s="36">
        <f>KOONDTABEL_TÄITMISEKS!AL29</f>
        <v>10</v>
      </c>
      <c r="AM29" s="36">
        <f>KOONDTABEL_TÄITMISEKS!AM29</f>
        <v>8</v>
      </c>
      <c r="AN29" s="36">
        <f>KOONDTABEL_TÄITMISEKS!AN29</f>
        <v>10</v>
      </c>
      <c r="AO29" s="36">
        <f>KOONDTABEL_TÄITMISEKS!AO29</f>
        <v>9</v>
      </c>
      <c r="AP29" s="36">
        <f>KOONDTABEL_TÄITMISEKS!AP29</f>
        <v>2</v>
      </c>
      <c r="AQ29" s="36">
        <f>KOONDTABEL_TÄITMISEKS!AQ29</f>
        <v>8</v>
      </c>
      <c r="AR29" s="36">
        <f>KOONDTABEL_TÄITMISEKS!AR29</f>
        <v>10</v>
      </c>
      <c r="AS29" s="36">
        <f>KOONDTABEL_TÄITMISEKS!AS29</f>
        <v>8</v>
      </c>
      <c r="AT29" s="36">
        <f>KOONDTABEL_TÄITMISEKS!AT29</f>
        <v>5</v>
      </c>
      <c r="AU29" s="36">
        <f>KOONDTABEL_TÄITMISEKS!AU29</f>
        <v>8</v>
      </c>
      <c r="AV29" s="40">
        <f t="shared" si="3"/>
        <v>78</v>
      </c>
      <c r="AW29" s="40">
        <f t="shared" si="4"/>
        <v>70</v>
      </c>
      <c r="AX29" s="40">
        <f t="shared" si="5"/>
        <v>68</v>
      </c>
      <c r="AY29" s="40">
        <f t="shared" si="6"/>
        <v>66</v>
      </c>
      <c r="AZ29" s="40">
        <f t="shared" si="7"/>
        <v>78</v>
      </c>
      <c r="BA29" s="40">
        <f t="shared" si="8"/>
        <v>282</v>
      </c>
      <c r="BB29" s="36" t="e">
        <f t="shared" si="9"/>
        <v>#REF!</v>
      </c>
    </row>
    <row r="30" spans="1:54" s="67" customFormat="1" ht="14.45" customHeight="1">
      <c r="A30" s="36">
        <f>KOONDTABEL_TÄITMISEKS!A30</f>
        <v>15</v>
      </c>
      <c r="B30" s="66" t="str">
        <f>KOONDTABEL_TÄITMISEKS!B30</f>
        <v>Aarne Taal</v>
      </c>
      <c r="C30" s="66" t="str">
        <f>KOONDTABEL_TÄITMISEKS!C30</f>
        <v>Silma LK</v>
      </c>
      <c r="D30" s="66" t="str">
        <f>KOONDTABEL_TÄITMISEKS!D30</f>
        <v>Svt</v>
      </c>
      <c r="E30" s="36">
        <f>KOONDTABEL_TÄITMISEKS!E30</f>
        <v>8</v>
      </c>
      <c r="F30" s="36">
        <f>KOONDTABEL_TÄITMISEKS!F30</f>
        <v>0</v>
      </c>
      <c r="G30" s="36">
        <f>KOONDTABEL_TÄITMISEKS!G30</f>
        <v>6</v>
      </c>
      <c r="H30" s="36">
        <f>KOONDTABEL_TÄITMISEKS!H30</f>
        <v>2</v>
      </c>
      <c r="I30" s="36">
        <f>KOONDTABEL_TÄITMISEKS!I30</f>
        <v>10</v>
      </c>
      <c r="J30" s="36">
        <f>KOONDTABEL_TÄITMISEKS!J30</f>
        <v>8</v>
      </c>
      <c r="K30" s="36">
        <f>KOONDTABEL_TÄITMISEKS!K30</f>
        <v>5</v>
      </c>
      <c r="L30" s="36">
        <f>KOONDTABEL_TÄITMISEKS!L30</f>
        <v>8</v>
      </c>
      <c r="M30" s="36">
        <f>KOONDTABEL_TÄITMISEKS!M30</f>
        <v>5</v>
      </c>
      <c r="N30" s="36">
        <f>KOONDTABEL_TÄITMISEKS!N30</f>
        <v>9</v>
      </c>
      <c r="O30" s="40">
        <f t="shared" si="0"/>
        <v>61</v>
      </c>
      <c r="P30" s="36">
        <f>KOONDTABEL_TÄITMISEKS!P30</f>
        <v>10</v>
      </c>
      <c r="Q30" s="36">
        <f>KOONDTABEL_TÄITMISEKS!Q30</f>
        <v>8</v>
      </c>
      <c r="R30" s="36">
        <f>KOONDTABEL_TÄITMISEKS!R30</f>
        <v>7</v>
      </c>
      <c r="S30" s="36">
        <f>KOONDTABEL_TÄITMISEKS!S30</f>
        <v>8</v>
      </c>
      <c r="T30" s="36">
        <f>KOONDTABEL_TÄITMISEKS!T30</f>
        <v>7</v>
      </c>
      <c r="U30" s="36">
        <f>KOONDTABEL_TÄITMISEKS!U30</f>
        <v>7</v>
      </c>
      <c r="V30" s="36">
        <f>KOONDTABEL_TÄITMISEKS!V30</f>
        <v>8</v>
      </c>
      <c r="W30" s="36">
        <f>KOONDTABEL_TÄITMISEKS!W30</f>
        <v>7</v>
      </c>
      <c r="X30" s="36">
        <f>KOONDTABEL_TÄITMISEKS!X30</f>
        <v>8</v>
      </c>
      <c r="Y30" s="36">
        <f>KOONDTABEL_TÄITMISEKS!Y30</f>
        <v>8</v>
      </c>
      <c r="Z30" s="40">
        <f t="shared" si="1"/>
        <v>78</v>
      </c>
      <c r="AA30" s="36">
        <f>KOONDTABEL_TÄITMISEKS!AA30</f>
        <v>9</v>
      </c>
      <c r="AB30" s="36">
        <f>KOONDTABEL_TÄITMISEKS!AB30</f>
        <v>9</v>
      </c>
      <c r="AC30" s="36">
        <f>KOONDTABEL_TÄITMISEKS!AC30</f>
        <v>9</v>
      </c>
      <c r="AD30" s="36">
        <f>KOONDTABEL_TÄITMISEKS!AD30</f>
        <v>7</v>
      </c>
      <c r="AE30" s="36">
        <f>KOONDTABEL_TÄITMISEKS!AE30</f>
        <v>4</v>
      </c>
      <c r="AF30" s="36">
        <f>KOONDTABEL_TÄITMISEKS!AF30</f>
        <v>8</v>
      </c>
      <c r="AG30" s="36">
        <f>KOONDTABEL_TÄITMISEKS!AG30</f>
        <v>10</v>
      </c>
      <c r="AH30" s="36">
        <f>KOONDTABEL_TÄITMISEKS!AH30</f>
        <v>8</v>
      </c>
      <c r="AI30" s="36">
        <f>KOONDTABEL_TÄITMISEKS!AI30</f>
        <v>10</v>
      </c>
      <c r="AJ30" s="36">
        <f>KOONDTABEL_TÄITMISEKS!AJ30</f>
        <v>6</v>
      </c>
      <c r="AK30" s="40">
        <f t="shared" si="2"/>
        <v>80</v>
      </c>
      <c r="AL30" s="36">
        <f>KOONDTABEL_TÄITMISEKS!AL30</f>
        <v>9</v>
      </c>
      <c r="AM30" s="36">
        <f>KOONDTABEL_TÄITMISEKS!AM30</f>
        <v>8</v>
      </c>
      <c r="AN30" s="36">
        <f>KOONDTABEL_TÄITMISEKS!AN30</f>
        <v>8</v>
      </c>
      <c r="AO30" s="36">
        <f>KOONDTABEL_TÄITMISEKS!AO30</f>
        <v>7</v>
      </c>
      <c r="AP30" s="36">
        <f>KOONDTABEL_TÄITMISEKS!AP30</f>
        <v>9</v>
      </c>
      <c r="AQ30" s="36">
        <f>KOONDTABEL_TÄITMISEKS!AQ30</f>
        <v>9</v>
      </c>
      <c r="AR30" s="36">
        <f>KOONDTABEL_TÄITMISEKS!AR30</f>
        <v>7</v>
      </c>
      <c r="AS30" s="36">
        <f>KOONDTABEL_TÄITMISEKS!AS30</f>
        <v>0</v>
      </c>
      <c r="AT30" s="36">
        <f>KOONDTABEL_TÄITMISEKS!AT30</f>
        <v>9</v>
      </c>
      <c r="AU30" s="36">
        <f>KOONDTABEL_TÄITMISEKS!AU30</f>
        <v>0</v>
      </c>
      <c r="AV30" s="40">
        <f t="shared" si="3"/>
        <v>66</v>
      </c>
      <c r="AW30" s="40">
        <f t="shared" si="4"/>
        <v>61</v>
      </c>
      <c r="AX30" s="40">
        <f t="shared" si="5"/>
        <v>78</v>
      </c>
      <c r="AY30" s="40">
        <f t="shared" si="6"/>
        <v>80</v>
      </c>
      <c r="AZ30" s="40">
        <f t="shared" si="7"/>
        <v>66</v>
      </c>
      <c r="BA30" s="40">
        <f t="shared" si="8"/>
        <v>285</v>
      </c>
      <c r="BB30" s="36" t="e">
        <f t="shared" si="9"/>
        <v>#REF!</v>
      </c>
    </row>
    <row r="31" spans="1:54" s="67" customFormat="1" ht="14.45" customHeight="1">
      <c r="A31" s="36">
        <f>KOONDTABEL_TÄITMISEKS!A31</f>
        <v>31</v>
      </c>
      <c r="B31" s="66" t="str">
        <f>KOONDTABEL_TÄITMISEKS!B31</f>
        <v>Raivo Kuut</v>
      </c>
      <c r="C31" s="66">
        <f>KOONDTABEL_TÄITMISEKS!C31</f>
        <v>0</v>
      </c>
      <c r="D31" s="66" t="str">
        <f>KOONDTABEL_TÄITMISEKS!D31</f>
        <v>Svt</v>
      </c>
      <c r="E31" s="36">
        <f>KOONDTABEL_TÄITMISEKS!E31</f>
        <v>6</v>
      </c>
      <c r="F31" s="36">
        <f>KOONDTABEL_TÄITMISEKS!F31</f>
        <v>5</v>
      </c>
      <c r="G31" s="36">
        <f>KOONDTABEL_TÄITMISEKS!G31</f>
        <v>5</v>
      </c>
      <c r="H31" s="36">
        <f>KOONDTABEL_TÄITMISEKS!H31</f>
        <v>5</v>
      </c>
      <c r="I31" s="36">
        <f>KOONDTABEL_TÄITMISEKS!I31</f>
        <v>7</v>
      </c>
      <c r="J31" s="36">
        <f>KOONDTABEL_TÄITMISEKS!J31</f>
        <v>10</v>
      </c>
      <c r="K31" s="36">
        <f>KOONDTABEL_TÄITMISEKS!K31</f>
        <v>8</v>
      </c>
      <c r="L31" s="36">
        <f>KOONDTABEL_TÄITMISEKS!L31</f>
        <v>7</v>
      </c>
      <c r="M31" s="36">
        <f>KOONDTABEL_TÄITMISEKS!M31</f>
        <v>8</v>
      </c>
      <c r="N31" s="36">
        <f>KOONDTABEL_TÄITMISEKS!N31</f>
        <v>9</v>
      </c>
      <c r="O31" s="40">
        <f t="shared" si="0"/>
        <v>70</v>
      </c>
      <c r="P31" s="36">
        <f>KOONDTABEL_TÄITMISEKS!P31</f>
        <v>10</v>
      </c>
      <c r="Q31" s="36">
        <f>KOONDTABEL_TÄITMISEKS!Q31</f>
        <v>3</v>
      </c>
      <c r="R31" s="36">
        <f>KOONDTABEL_TÄITMISEKS!R31</f>
        <v>9</v>
      </c>
      <c r="S31" s="36">
        <f>KOONDTABEL_TÄITMISEKS!S31</f>
        <v>8</v>
      </c>
      <c r="T31" s="36">
        <f>KOONDTABEL_TÄITMISEKS!T31</f>
        <v>8</v>
      </c>
      <c r="U31" s="36">
        <f>KOONDTABEL_TÄITMISEKS!U31</f>
        <v>10</v>
      </c>
      <c r="V31" s="36">
        <f>KOONDTABEL_TÄITMISEKS!V31</f>
        <v>10</v>
      </c>
      <c r="W31" s="36">
        <f>KOONDTABEL_TÄITMISEKS!W31</f>
        <v>8</v>
      </c>
      <c r="X31" s="36">
        <f>KOONDTABEL_TÄITMISEKS!X31</f>
        <v>9</v>
      </c>
      <c r="Y31" s="36">
        <f>KOONDTABEL_TÄITMISEKS!Y31</f>
        <v>9</v>
      </c>
      <c r="Z31" s="40">
        <f t="shared" si="1"/>
        <v>84</v>
      </c>
      <c r="AA31" s="36">
        <f>KOONDTABEL_TÄITMISEKS!AA31</f>
        <v>9</v>
      </c>
      <c r="AB31" s="36">
        <f>KOONDTABEL_TÄITMISEKS!AB31</f>
        <v>8</v>
      </c>
      <c r="AC31" s="36">
        <f>KOONDTABEL_TÄITMISEKS!AC31</f>
        <v>9</v>
      </c>
      <c r="AD31" s="36">
        <f>KOONDTABEL_TÄITMISEKS!AD31</f>
        <v>9</v>
      </c>
      <c r="AE31" s="36">
        <f>KOONDTABEL_TÄITMISEKS!AE31</f>
        <v>8</v>
      </c>
      <c r="AF31" s="36">
        <f>KOONDTABEL_TÄITMISEKS!AF31</f>
        <v>4</v>
      </c>
      <c r="AG31" s="36">
        <f>KOONDTABEL_TÄITMISEKS!AG31</f>
        <v>9</v>
      </c>
      <c r="AH31" s="36">
        <f>KOONDTABEL_TÄITMISEKS!AH31</f>
        <v>7</v>
      </c>
      <c r="AI31" s="36">
        <f>KOONDTABEL_TÄITMISEKS!AI31</f>
        <v>7</v>
      </c>
      <c r="AJ31" s="36">
        <f>KOONDTABEL_TÄITMISEKS!AJ31</f>
        <v>6</v>
      </c>
      <c r="AK31" s="40">
        <f t="shared" si="2"/>
        <v>76</v>
      </c>
      <c r="AL31" s="36">
        <f>KOONDTABEL_TÄITMISEKS!AL31</f>
        <v>3</v>
      </c>
      <c r="AM31" s="36">
        <f>KOONDTABEL_TÄITMISEKS!AM31</f>
        <v>7</v>
      </c>
      <c r="AN31" s="36">
        <f>KOONDTABEL_TÄITMISEKS!AN31</f>
        <v>6</v>
      </c>
      <c r="AO31" s="36">
        <f>KOONDTABEL_TÄITMISEKS!AO31</f>
        <v>7</v>
      </c>
      <c r="AP31" s="36">
        <f>KOONDTABEL_TÄITMISEKS!AP31</f>
        <v>9</v>
      </c>
      <c r="AQ31" s="36">
        <f>KOONDTABEL_TÄITMISEKS!AQ31</f>
        <v>6</v>
      </c>
      <c r="AR31" s="36">
        <f>KOONDTABEL_TÄITMISEKS!AR31</f>
        <v>4</v>
      </c>
      <c r="AS31" s="36">
        <f>KOONDTABEL_TÄITMISEKS!AS31</f>
        <v>0</v>
      </c>
      <c r="AT31" s="36">
        <f>KOONDTABEL_TÄITMISEKS!AT31</f>
        <v>8</v>
      </c>
      <c r="AU31" s="36">
        <f>KOONDTABEL_TÄITMISEKS!AU31</f>
        <v>0</v>
      </c>
      <c r="AV31" s="40">
        <f t="shared" si="3"/>
        <v>50</v>
      </c>
      <c r="AW31" s="40">
        <f t="shared" si="4"/>
        <v>70</v>
      </c>
      <c r="AX31" s="40">
        <f t="shared" si="5"/>
        <v>84</v>
      </c>
      <c r="AY31" s="40">
        <f t="shared" si="6"/>
        <v>76</v>
      </c>
      <c r="AZ31" s="40">
        <f t="shared" si="7"/>
        <v>50</v>
      </c>
      <c r="BA31" s="40">
        <f t="shared" si="8"/>
        <v>280</v>
      </c>
      <c r="BB31" s="36" t="e">
        <f t="shared" si="9"/>
        <v>#REF!</v>
      </c>
    </row>
    <row r="32" spans="1:54" s="67" customFormat="1" ht="14.45" customHeight="1">
      <c r="A32" s="36">
        <f>KOONDTABEL_TÄITMISEKS!A32</f>
        <v>21</v>
      </c>
      <c r="B32" s="66" t="str">
        <f>KOONDTABEL_TÄITMISEKS!B32</f>
        <v>Kuldar Jõhvik</v>
      </c>
      <c r="C32" s="66" t="str">
        <f>KOONDTABEL_TÄITMISEKS!C32</f>
        <v>Hiiumaa JS</v>
      </c>
      <c r="D32" s="66" t="str">
        <f>KOONDTABEL_TÄITMISEKS!D32</f>
        <v>Sen</v>
      </c>
      <c r="E32" s="36">
        <f>KOONDTABEL_TÄITMISEKS!E32</f>
        <v>8</v>
      </c>
      <c r="F32" s="36">
        <f>KOONDTABEL_TÄITMISEKS!F32</f>
        <v>7</v>
      </c>
      <c r="G32" s="36">
        <f>KOONDTABEL_TÄITMISEKS!G32</f>
        <v>8</v>
      </c>
      <c r="H32" s="36">
        <f>KOONDTABEL_TÄITMISEKS!H32</f>
        <v>6</v>
      </c>
      <c r="I32" s="36">
        <f>KOONDTABEL_TÄITMISEKS!I32</f>
        <v>9</v>
      </c>
      <c r="J32" s="36">
        <f>KOONDTABEL_TÄITMISEKS!J32</f>
        <v>9</v>
      </c>
      <c r="K32" s="36">
        <f>KOONDTABEL_TÄITMISEKS!K32</f>
        <v>10</v>
      </c>
      <c r="L32" s="36">
        <f>KOONDTABEL_TÄITMISEKS!L32</f>
        <v>5</v>
      </c>
      <c r="M32" s="36">
        <f>KOONDTABEL_TÄITMISEKS!M32</f>
        <v>10</v>
      </c>
      <c r="N32" s="36">
        <f>KOONDTABEL_TÄITMISEKS!N32</f>
        <v>6</v>
      </c>
      <c r="O32" s="40">
        <f t="shared" si="0"/>
        <v>78</v>
      </c>
      <c r="P32" s="36">
        <f>KOONDTABEL_TÄITMISEKS!P32</f>
        <v>4</v>
      </c>
      <c r="Q32" s="36">
        <f>KOONDTABEL_TÄITMISEKS!Q32</f>
        <v>5</v>
      </c>
      <c r="R32" s="36">
        <f>KOONDTABEL_TÄITMISEKS!R32</f>
        <v>9</v>
      </c>
      <c r="S32" s="36">
        <f>KOONDTABEL_TÄITMISEKS!S32</f>
        <v>7</v>
      </c>
      <c r="T32" s="36">
        <f>KOONDTABEL_TÄITMISEKS!T32</f>
        <v>9</v>
      </c>
      <c r="U32" s="36">
        <f>KOONDTABEL_TÄITMISEKS!U32</f>
        <v>0</v>
      </c>
      <c r="V32" s="36">
        <f>KOONDTABEL_TÄITMISEKS!V32</f>
        <v>10</v>
      </c>
      <c r="W32" s="36">
        <f>KOONDTABEL_TÄITMISEKS!W32</f>
        <v>3</v>
      </c>
      <c r="X32" s="36">
        <f>KOONDTABEL_TÄITMISEKS!X32</f>
        <v>5</v>
      </c>
      <c r="Y32" s="36">
        <f>KOONDTABEL_TÄITMISEKS!Y32</f>
        <v>7</v>
      </c>
      <c r="Z32" s="40">
        <f t="shared" si="1"/>
        <v>59</v>
      </c>
      <c r="AA32" s="36">
        <f>KOONDTABEL_TÄITMISEKS!AA32</f>
        <v>10</v>
      </c>
      <c r="AB32" s="36">
        <f>KOONDTABEL_TÄITMISEKS!AB32</f>
        <v>5</v>
      </c>
      <c r="AC32" s="36">
        <f>KOONDTABEL_TÄITMISEKS!AC32</f>
        <v>10</v>
      </c>
      <c r="AD32" s="36">
        <f>KOONDTABEL_TÄITMISEKS!AD32</f>
        <v>9</v>
      </c>
      <c r="AE32" s="36">
        <f>KOONDTABEL_TÄITMISEKS!AE32</f>
        <v>9</v>
      </c>
      <c r="AF32" s="36">
        <f>KOONDTABEL_TÄITMISEKS!AF32</f>
        <v>7</v>
      </c>
      <c r="AG32" s="36">
        <f>KOONDTABEL_TÄITMISEKS!AG32</f>
        <v>7</v>
      </c>
      <c r="AH32" s="36">
        <f>KOONDTABEL_TÄITMISEKS!AH32</f>
        <v>7</v>
      </c>
      <c r="AI32" s="36">
        <f>KOONDTABEL_TÄITMISEKS!AI32</f>
        <v>8</v>
      </c>
      <c r="AJ32" s="36">
        <f>KOONDTABEL_TÄITMISEKS!AJ32</f>
        <v>6</v>
      </c>
      <c r="AK32" s="40">
        <f t="shared" si="2"/>
        <v>78</v>
      </c>
      <c r="AL32" s="36">
        <f>KOONDTABEL_TÄITMISEKS!AL32</f>
        <v>6</v>
      </c>
      <c r="AM32" s="36">
        <f>KOONDTABEL_TÄITMISEKS!AM32</f>
        <v>8</v>
      </c>
      <c r="AN32" s="36">
        <f>KOONDTABEL_TÄITMISEKS!AN32</f>
        <v>3</v>
      </c>
      <c r="AO32" s="36">
        <f>KOONDTABEL_TÄITMISEKS!AO32</f>
        <v>7</v>
      </c>
      <c r="AP32" s="36">
        <f>KOONDTABEL_TÄITMISEKS!AP32</f>
        <v>9</v>
      </c>
      <c r="AQ32" s="36">
        <f>KOONDTABEL_TÄITMISEKS!AQ32</f>
        <v>7</v>
      </c>
      <c r="AR32" s="36">
        <f>KOONDTABEL_TÄITMISEKS!AR32</f>
        <v>6</v>
      </c>
      <c r="AS32" s="36">
        <f>KOONDTABEL_TÄITMISEKS!AS32</f>
        <v>3</v>
      </c>
      <c r="AT32" s="36">
        <f>KOONDTABEL_TÄITMISEKS!AT32</f>
        <v>7</v>
      </c>
      <c r="AU32" s="36">
        <f>KOONDTABEL_TÄITMISEKS!AU32</f>
        <v>8</v>
      </c>
      <c r="AV32" s="40">
        <f t="shared" si="3"/>
        <v>64</v>
      </c>
      <c r="AW32" s="40">
        <f t="shared" si="4"/>
        <v>78</v>
      </c>
      <c r="AX32" s="40">
        <f t="shared" si="5"/>
        <v>59</v>
      </c>
      <c r="AY32" s="40">
        <f t="shared" si="6"/>
        <v>78</v>
      </c>
      <c r="AZ32" s="40">
        <f t="shared" si="7"/>
        <v>64</v>
      </c>
      <c r="BA32" s="40">
        <f t="shared" si="8"/>
        <v>279</v>
      </c>
      <c r="BB32" s="36" t="e">
        <f t="shared" si="9"/>
        <v>#REF!</v>
      </c>
    </row>
    <row r="33" spans="1:54" s="67" customFormat="1" ht="14.45" customHeight="1">
      <c r="A33" s="36">
        <f>KOONDTABEL_TÄITMISEKS!A33</f>
        <v>7</v>
      </c>
      <c r="B33" s="66" t="str">
        <f>KOONDTABEL_TÄITMISEKS!B33</f>
        <v>Oliver Raudsepp</v>
      </c>
      <c r="C33" s="66" t="str">
        <f>KOONDTABEL_TÄITMISEKS!C33</f>
        <v>individuaal</v>
      </c>
      <c r="D33" s="66" t="str">
        <f>KOONDTABEL_TÄITMISEKS!D33</f>
        <v>Jun</v>
      </c>
      <c r="E33" s="36">
        <f>KOONDTABEL_TÄITMISEKS!E33</f>
        <v>3</v>
      </c>
      <c r="F33" s="36">
        <f>KOONDTABEL_TÄITMISEKS!F33</f>
        <v>7</v>
      </c>
      <c r="G33" s="36">
        <f>KOONDTABEL_TÄITMISEKS!G33</f>
        <v>8</v>
      </c>
      <c r="H33" s="36">
        <f>KOONDTABEL_TÄITMISEKS!H33</f>
        <v>6</v>
      </c>
      <c r="I33" s="36">
        <f>KOONDTABEL_TÄITMISEKS!I33</f>
        <v>9</v>
      </c>
      <c r="J33" s="36">
        <f>KOONDTABEL_TÄITMISEKS!J33</f>
        <v>9</v>
      </c>
      <c r="K33" s="36">
        <f>KOONDTABEL_TÄITMISEKS!K33</f>
        <v>6</v>
      </c>
      <c r="L33" s="36">
        <f>KOONDTABEL_TÄITMISEKS!L33</f>
        <v>4</v>
      </c>
      <c r="M33" s="36">
        <f>KOONDTABEL_TÄITMISEKS!M33</f>
        <v>10</v>
      </c>
      <c r="N33" s="36">
        <f>KOONDTABEL_TÄITMISEKS!N33</f>
        <v>0</v>
      </c>
      <c r="O33" s="40">
        <f t="shared" si="0"/>
        <v>62</v>
      </c>
      <c r="P33" s="36">
        <f>KOONDTABEL_TÄITMISEKS!P33</f>
        <v>9</v>
      </c>
      <c r="Q33" s="36">
        <f>KOONDTABEL_TÄITMISEKS!Q33</f>
        <v>5</v>
      </c>
      <c r="R33" s="36">
        <f>KOONDTABEL_TÄITMISEKS!R33</f>
        <v>5</v>
      </c>
      <c r="S33" s="36">
        <f>KOONDTABEL_TÄITMISEKS!S33</f>
        <v>6</v>
      </c>
      <c r="T33" s="36">
        <f>KOONDTABEL_TÄITMISEKS!T33</f>
        <v>9</v>
      </c>
      <c r="U33" s="36">
        <f>KOONDTABEL_TÄITMISEKS!U33</f>
        <v>8</v>
      </c>
      <c r="V33" s="36">
        <f>KOONDTABEL_TÄITMISEKS!V33</f>
        <v>6</v>
      </c>
      <c r="W33" s="36">
        <f>KOONDTABEL_TÄITMISEKS!W33</f>
        <v>3</v>
      </c>
      <c r="X33" s="36">
        <f>KOONDTABEL_TÄITMISEKS!X33</f>
        <v>6</v>
      </c>
      <c r="Y33" s="36">
        <f>KOONDTABEL_TÄITMISEKS!Y33</f>
        <v>9</v>
      </c>
      <c r="Z33" s="40">
        <f t="shared" si="1"/>
        <v>66</v>
      </c>
      <c r="AA33" s="36">
        <f>KOONDTABEL_TÄITMISEKS!AA33</f>
        <v>9</v>
      </c>
      <c r="AB33" s="36">
        <f>KOONDTABEL_TÄITMISEKS!AB33</f>
        <v>4</v>
      </c>
      <c r="AC33" s="36">
        <f>KOONDTABEL_TÄITMISEKS!AC33</f>
        <v>9</v>
      </c>
      <c r="AD33" s="36">
        <f>KOONDTABEL_TÄITMISEKS!AD33</f>
        <v>8</v>
      </c>
      <c r="AE33" s="36">
        <f>KOONDTABEL_TÄITMISEKS!AE33</f>
        <v>6</v>
      </c>
      <c r="AF33" s="36">
        <f>KOONDTABEL_TÄITMISEKS!AF33</f>
        <v>8</v>
      </c>
      <c r="AG33" s="36">
        <f>KOONDTABEL_TÄITMISEKS!AG33</f>
        <v>4</v>
      </c>
      <c r="AH33" s="36">
        <f>KOONDTABEL_TÄITMISEKS!AH33</f>
        <v>9</v>
      </c>
      <c r="AI33" s="36">
        <f>KOONDTABEL_TÄITMISEKS!AI33</f>
        <v>5</v>
      </c>
      <c r="AJ33" s="36">
        <f>KOONDTABEL_TÄITMISEKS!AJ33</f>
        <v>6</v>
      </c>
      <c r="AK33" s="40">
        <f t="shared" si="2"/>
        <v>68</v>
      </c>
      <c r="AL33" s="36">
        <f>KOONDTABEL_TÄITMISEKS!AL33</f>
        <v>7</v>
      </c>
      <c r="AM33" s="36">
        <f>KOONDTABEL_TÄITMISEKS!AM33</f>
        <v>9</v>
      </c>
      <c r="AN33" s="36">
        <f>KOONDTABEL_TÄITMISEKS!AN33</f>
        <v>7</v>
      </c>
      <c r="AO33" s="36">
        <f>KOONDTABEL_TÄITMISEKS!AO33</f>
        <v>7</v>
      </c>
      <c r="AP33" s="36">
        <f>KOONDTABEL_TÄITMISEKS!AP33</f>
        <v>5</v>
      </c>
      <c r="AQ33" s="36">
        <f>KOONDTABEL_TÄITMISEKS!AQ33</f>
        <v>10</v>
      </c>
      <c r="AR33" s="36">
        <f>KOONDTABEL_TÄITMISEKS!AR33</f>
        <v>3</v>
      </c>
      <c r="AS33" s="36">
        <f>KOONDTABEL_TÄITMISEKS!AS33</f>
        <v>5</v>
      </c>
      <c r="AT33" s="36">
        <f>KOONDTABEL_TÄITMISEKS!AT33</f>
        <v>4</v>
      </c>
      <c r="AU33" s="36">
        <f>KOONDTABEL_TÄITMISEKS!AU33</f>
        <v>9</v>
      </c>
      <c r="AV33" s="40">
        <f t="shared" si="3"/>
        <v>66</v>
      </c>
      <c r="AW33" s="40">
        <f t="shared" si="4"/>
        <v>62</v>
      </c>
      <c r="AX33" s="40">
        <f t="shared" si="5"/>
        <v>66</v>
      </c>
      <c r="AY33" s="40">
        <f t="shared" si="6"/>
        <v>68</v>
      </c>
      <c r="AZ33" s="40">
        <f t="shared" si="7"/>
        <v>66</v>
      </c>
      <c r="BA33" s="40">
        <f t="shared" si="8"/>
        <v>262</v>
      </c>
      <c r="BB33" s="36" t="e">
        <f t="shared" si="9"/>
        <v>#REF!</v>
      </c>
    </row>
    <row r="34" spans="1:54" s="67" customFormat="1" ht="14.45" customHeight="1">
      <c r="A34" s="36">
        <f>KOONDTABEL_TÄITMISEKS!A34</f>
        <v>8</v>
      </c>
      <c r="B34" s="66" t="str">
        <f>KOONDTABEL_TÄITMISEKS!B34</f>
        <v>Margo Kõivistik</v>
      </c>
      <c r="C34" s="66" t="str">
        <f>KOONDTABEL_TÄITMISEKS!C34</f>
        <v>Jaanikese JÜ</v>
      </c>
      <c r="D34" s="66" t="str">
        <f>KOONDTABEL_TÄITMISEKS!D34</f>
        <v>Sen</v>
      </c>
      <c r="E34" s="36">
        <f>KOONDTABEL_TÄITMISEKS!E34</f>
        <v>6</v>
      </c>
      <c r="F34" s="36">
        <f>KOONDTABEL_TÄITMISEKS!F34</f>
        <v>8</v>
      </c>
      <c r="G34" s="36">
        <f>KOONDTABEL_TÄITMISEKS!G34</f>
        <v>7</v>
      </c>
      <c r="H34" s="36">
        <f>KOONDTABEL_TÄITMISEKS!H34</f>
        <v>3</v>
      </c>
      <c r="I34" s="36">
        <f>KOONDTABEL_TÄITMISEKS!I34</f>
        <v>10</v>
      </c>
      <c r="J34" s="36">
        <f>KOONDTABEL_TÄITMISEKS!J34</f>
        <v>10</v>
      </c>
      <c r="K34" s="36">
        <f>KOONDTABEL_TÄITMISEKS!K34</f>
        <v>10</v>
      </c>
      <c r="L34" s="36">
        <f>KOONDTABEL_TÄITMISEKS!L34</f>
        <v>6</v>
      </c>
      <c r="M34" s="36">
        <f>KOONDTABEL_TÄITMISEKS!M34</f>
        <v>9</v>
      </c>
      <c r="N34" s="36">
        <f>KOONDTABEL_TÄITMISEKS!N34</f>
        <v>7</v>
      </c>
      <c r="O34" s="40">
        <f t="shared" si="0"/>
        <v>76</v>
      </c>
      <c r="P34" s="36">
        <f>KOONDTABEL_TÄITMISEKS!P34</f>
        <v>6</v>
      </c>
      <c r="Q34" s="36">
        <f>KOONDTABEL_TÄITMISEKS!Q34</f>
        <v>6</v>
      </c>
      <c r="R34" s="36">
        <f>KOONDTABEL_TÄITMISEKS!R34</f>
        <v>7</v>
      </c>
      <c r="S34" s="36">
        <f>KOONDTABEL_TÄITMISEKS!S34</f>
        <v>5</v>
      </c>
      <c r="T34" s="36">
        <f>KOONDTABEL_TÄITMISEKS!T34</f>
        <v>6</v>
      </c>
      <c r="U34" s="36">
        <f>KOONDTABEL_TÄITMISEKS!U34</f>
        <v>6</v>
      </c>
      <c r="V34" s="36">
        <f>KOONDTABEL_TÄITMISEKS!V34</f>
        <v>9</v>
      </c>
      <c r="W34" s="36">
        <f>KOONDTABEL_TÄITMISEKS!W34</f>
        <v>7</v>
      </c>
      <c r="X34" s="36">
        <f>KOONDTABEL_TÄITMISEKS!X34</f>
        <v>5</v>
      </c>
      <c r="Y34" s="36">
        <f>KOONDTABEL_TÄITMISEKS!Y34</f>
        <v>5</v>
      </c>
      <c r="Z34" s="40">
        <f t="shared" si="1"/>
        <v>62</v>
      </c>
      <c r="AA34" s="36">
        <f>KOONDTABEL_TÄITMISEKS!AA34</f>
        <v>3</v>
      </c>
      <c r="AB34" s="36">
        <f>KOONDTABEL_TÄITMISEKS!AB34</f>
        <v>10</v>
      </c>
      <c r="AC34" s="36">
        <f>KOONDTABEL_TÄITMISEKS!AC34</f>
        <v>8</v>
      </c>
      <c r="AD34" s="36">
        <f>KOONDTABEL_TÄITMISEKS!AD34</f>
        <v>8</v>
      </c>
      <c r="AE34" s="36">
        <f>KOONDTABEL_TÄITMISEKS!AE34</f>
        <v>7</v>
      </c>
      <c r="AF34" s="36">
        <f>KOONDTABEL_TÄITMISEKS!AF34</f>
        <v>3</v>
      </c>
      <c r="AG34" s="36">
        <f>KOONDTABEL_TÄITMISEKS!AG34</f>
        <v>9</v>
      </c>
      <c r="AH34" s="36">
        <f>KOONDTABEL_TÄITMISEKS!AH34</f>
        <v>6</v>
      </c>
      <c r="AI34" s="36">
        <f>KOONDTABEL_TÄITMISEKS!AI34</f>
        <v>4</v>
      </c>
      <c r="AJ34" s="36">
        <f>KOONDTABEL_TÄITMISEKS!AJ34</f>
        <v>0</v>
      </c>
      <c r="AK34" s="40">
        <f t="shared" si="2"/>
        <v>58</v>
      </c>
      <c r="AL34" s="36">
        <f>KOONDTABEL_TÄITMISEKS!AL34</f>
        <v>10</v>
      </c>
      <c r="AM34" s="36">
        <f>KOONDTABEL_TÄITMISEKS!AM34</f>
        <v>10</v>
      </c>
      <c r="AN34" s="36">
        <f>KOONDTABEL_TÄITMISEKS!AN34</f>
        <v>8</v>
      </c>
      <c r="AO34" s="36">
        <f>KOONDTABEL_TÄITMISEKS!AO34</f>
        <v>3</v>
      </c>
      <c r="AP34" s="36">
        <f>KOONDTABEL_TÄITMISEKS!AP34</f>
        <v>4</v>
      </c>
      <c r="AQ34" s="36">
        <f>KOONDTABEL_TÄITMISEKS!AQ34</f>
        <v>0</v>
      </c>
      <c r="AR34" s="36">
        <f>KOONDTABEL_TÄITMISEKS!AR34</f>
        <v>8</v>
      </c>
      <c r="AS34" s="36">
        <f>KOONDTABEL_TÄITMISEKS!AS34</f>
        <v>8</v>
      </c>
      <c r="AT34" s="36">
        <f>KOONDTABEL_TÄITMISEKS!AT34</f>
        <v>6</v>
      </c>
      <c r="AU34" s="36">
        <f>KOONDTABEL_TÄITMISEKS!AU34</f>
        <v>5</v>
      </c>
      <c r="AV34" s="40">
        <f t="shared" si="3"/>
        <v>62</v>
      </c>
      <c r="AW34" s="40">
        <f t="shared" si="4"/>
        <v>76</v>
      </c>
      <c r="AX34" s="40">
        <f t="shared" si="5"/>
        <v>62</v>
      </c>
      <c r="AY34" s="40">
        <f t="shared" si="6"/>
        <v>58</v>
      </c>
      <c r="AZ34" s="40">
        <f t="shared" si="7"/>
        <v>62</v>
      </c>
      <c r="BA34" s="40">
        <f t="shared" si="8"/>
        <v>258</v>
      </c>
      <c r="BB34" s="36" t="e">
        <f t="shared" si="9"/>
        <v>#REF!</v>
      </c>
    </row>
    <row r="35" spans="1:54" s="67" customFormat="1" ht="14.45" customHeight="1">
      <c r="A35" s="36">
        <f>KOONDTABEL_TÄITMISEKS!A36</f>
        <v>19</v>
      </c>
      <c r="B35" s="66" t="str">
        <f>KOONDTABEL_TÄITMISEKS!B36</f>
        <v>Vera Toomik</v>
      </c>
      <c r="C35" s="66" t="str">
        <f>KOONDTABEL_TÄITMISEKS!C36</f>
        <v>individuaal</v>
      </c>
      <c r="D35" s="66" t="str">
        <f>KOONDTABEL_TÄITMISEKS!D36</f>
        <v>Lad</v>
      </c>
      <c r="E35" s="36">
        <f>KOONDTABEL_TÄITMISEKS!E36</f>
        <v>8</v>
      </c>
      <c r="F35" s="36">
        <f>KOONDTABEL_TÄITMISEKS!F36</f>
        <v>0</v>
      </c>
      <c r="G35" s="36">
        <f>KOONDTABEL_TÄITMISEKS!G36</f>
        <v>8</v>
      </c>
      <c r="H35" s="36">
        <f>KOONDTABEL_TÄITMISEKS!H36</f>
        <v>4</v>
      </c>
      <c r="I35" s="36">
        <f>KOONDTABEL_TÄITMISEKS!I36</f>
        <v>9</v>
      </c>
      <c r="J35" s="36">
        <f>KOONDTABEL_TÄITMISEKS!J36</f>
        <v>7</v>
      </c>
      <c r="K35" s="36">
        <f>KOONDTABEL_TÄITMISEKS!K36</f>
        <v>9</v>
      </c>
      <c r="L35" s="36">
        <f>KOONDTABEL_TÄITMISEKS!L36</f>
        <v>6</v>
      </c>
      <c r="M35" s="36">
        <f>KOONDTABEL_TÄITMISEKS!M36</f>
        <v>8</v>
      </c>
      <c r="N35" s="36">
        <f>KOONDTABEL_TÄITMISEKS!N36</f>
        <v>6</v>
      </c>
      <c r="O35" s="40">
        <f t="shared" si="0"/>
        <v>65</v>
      </c>
      <c r="P35" s="36">
        <f>KOONDTABEL_TÄITMISEKS!P36</f>
        <v>8</v>
      </c>
      <c r="Q35" s="36">
        <f>KOONDTABEL_TÄITMISEKS!Q36</f>
        <v>6</v>
      </c>
      <c r="R35" s="36">
        <f>KOONDTABEL_TÄITMISEKS!R36</f>
        <v>10</v>
      </c>
      <c r="S35" s="36">
        <f>KOONDTABEL_TÄITMISEKS!S36</f>
        <v>3</v>
      </c>
      <c r="T35" s="36">
        <f>KOONDTABEL_TÄITMISEKS!T36</f>
        <v>5</v>
      </c>
      <c r="U35" s="36">
        <f>KOONDTABEL_TÄITMISEKS!U36</f>
        <v>5</v>
      </c>
      <c r="V35" s="36">
        <f>KOONDTABEL_TÄITMISEKS!V36</f>
        <v>0</v>
      </c>
      <c r="W35" s="36">
        <f>KOONDTABEL_TÄITMISEKS!W36</f>
        <v>0</v>
      </c>
      <c r="X35" s="36">
        <f>KOONDTABEL_TÄITMISEKS!X36</f>
        <v>8</v>
      </c>
      <c r="Y35" s="36">
        <f>KOONDTABEL_TÄITMISEKS!Y36</f>
        <v>0</v>
      </c>
      <c r="Z35" s="40">
        <f t="shared" si="1"/>
        <v>45</v>
      </c>
      <c r="AA35" s="36">
        <f>KOONDTABEL_TÄITMISEKS!AA36</f>
        <v>5</v>
      </c>
      <c r="AB35" s="36">
        <f>KOONDTABEL_TÄITMISEKS!AB36</f>
        <v>4</v>
      </c>
      <c r="AC35" s="36">
        <f>KOONDTABEL_TÄITMISEKS!AC36</f>
        <v>7</v>
      </c>
      <c r="AD35" s="36">
        <f>KOONDTABEL_TÄITMISEKS!AD36</f>
        <v>4</v>
      </c>
      <c r="AE35" s="36">
        <f>KOONDTABEL_TÄITMISEKS!AE36</f>
        <v>8</v>
      </c>
      <c r="AF35" s="36">
        <f>KOONDTABEL_TÄITMISEKS!AF36</f>
        <v>9</v>
      </c>
      <c r="AG35" s="36">
        <f>KOONDTABEL_TÄITMISEKS!AG36</f>
        <v>7</v>
      </c>
      <c r="AH35" s="36">
        <f>KOONDTABEL_TÄITMISEKS!AH36</f>
        <v>5</v>
      </c>
      <c r="AI35" s="36">
        <f>KOONDTABEL_TÄITMISEKS!AI36</f>
        <v>9</v>
      </c>
      <c r="AJ35" s="36">
        <f>KOONDTABEL_TÄITMISEKS!AJ36</f>
        <v>4</v>
      </c>
      <c r="AK35" s="40">
        <f t="shared" si="2"/>
        <v>62</v>
      </c>
      <c r="AL35" s="36">
        <f>KOONDTABEL_TÄITMISEKS!AL36</f>
        <v>4</v>
      </c>
      <c r="AM35" s="36">
        <f>KOONDTABEL_TÄITMISEKS!AM36</f>
        <v>4</v>
      </c>
      <c r="AN35" s="36">
        <f>KOONDTABEL_TÄITMISEKS!AN36</f>
        <v>8</v>
      </c>
      <c r="AO35" s="36">
        <f>KOONDTABEL_TÄITMISEKS!AO36</f>
        <v>5</v>
      </c>
      <c r="AP35" s="36">
        <f>KOONDTABEL_TÄITMISEKS!AP36</f>
        <v>7</v>
      </c>
      <c r="AQ35" s="36">
        <f>KOONDTABEL_TÄITMISEKS!AQ36</f>
        <v>1</v>
      </c>
      <c r="AR35" s="36">
        <f>KOONDTABEL_TÄITMISEKS!AR36</f>
        <v>8</v>
      </c>
      <c r="AS35" s="36">
        <f>KOONDTABEL_TÄITMISEKS!AS36</f>
        <v>3</v>
      </c>
      <c r="AT35" s="36">
        <f>KOONDTABEL_TÄITMISEKS!AT36</f>
        <v>9</v>
      </c>
      <c r="AU35" s="36">
        <f>KOONDTABEL_TÄITMISEKS!AU36</f>
        <v>5</v>
      </c>
      <c r="AV35" s="40">
        <f t="shared" si="3"/>
        <v>54</v>
      </c>
      <c r="AW35" s="40">
        <f t="shared" si="4"/>
        <v>65</v>
      </c>
      <c r="AX35" s="40">
        <f t="shared" si="5"/>
        <v>45</v>
      </c>
      <c r="AY35" s="40">
        <f t="shared" si="6"/>
        <v>62</v>
      </c>
      <c r="AZ35" s="40">
        <f t="shared" si="7"/>
        <v>54</v>
      </c>
      <c r="BA35" s="40">
        <f t="shared" si="8"/>
        <v>226</v>
      </c>
      <c r="BB35" s="36" t="e">
        <f t="shared" si="9"/>
        <v>#REF!</v>
      </c>
    </row>
    <row r="36" spans="1:54" s="67" customFormat="1" ht="14.45" customHeight="1">
      <c r="A36" s="36">
        <f>KOONDTABEL_TÄITMISEKS!A37</f>
        <v>24</v>
      </c>
      <c r="B36" s="66" t="str">
        <f>KOONDTABEL_TÄITMISEKS!B37</f>
        <v>Peeter Viil</v>
      </c>
      <c r="C36" s="66" t="str">
        <f>KOONDTABEL_TÄITMISEKS!C37</f>
        <v>individuaal</v>
      </c>
      <c r="D36" s="66" t="str">
        <f>KOONDTABEL_TÄITMISEKS!D37</f>
        <v>Svt</v>
      </c>
      <c r="E36" s="36">
        <f>KOONDTABEL_TÄITMISEKS!E37</f>
        <v>9</v>
      </c>
      <c r="F36" s="36">
        <f>KOONDTABEL_TÄITMISEKS!F37</f>
        <v>6</v>
      </c>
      <c r="G36" s="36">
        <f>KOONDTABEL_TÄITMISEKS!G37</f>
        <v>8</v>
      </c>
      <c r="H36" s="36">
        <f>KOONDTABEL_TÄITMISEKS!H37</f>
        <v>6</v>
      </c>
      <c r="I36" s="36">
        <f>KOONDTABEL_TÄITMISEKS!I37</f>
        <v>8</v>
      </c>
      <c r="J36" s="36">
        <f>KOONDTABEL_TÄITMISEKS!J37</f>
        <v>6</v>
      </c>
      <c r="K36" s="36">
        <f>KOONDTABEL_TÄITMISEKS!K37</f>
        <v>4</v>
      </c>
      <c r="L36" s="36">
        <f>KOONDTABEL_TÄITMISEKS!L37</f>
        <v>4</v>
      </c>
      <c r="M36" s="36">
        <f>KOONDTABEL_TÄITMISEKS!M37</f>
        <v>4</v>
      </c>
      <c r="N36" s="36">
        <f>KOONDTABEL_TÄITMISEKS!N37</f>
        <v>0</v>
      </c>
      <c r="O36" s="40">
        <f t="shared" si="0"/>
        <v>55</v>
      </c>
      <c r="P36" s="36">
        <f>KOONDTABEL_TÄITMISEKS!P37</f>
        <v>4</v>
      </c>
      <c r="Q36" s="36">
        <f>KOONDTABEL_TÄITMISEKS!Q37</f>
        <v>0</v>
      </c>
      <c r="R36" s="36">
        <f>KOONDTABEL_TÄITMISEKS!R37</f>
        <v>3</v>
      </c>
      <c r="S36" s="36">
        <f>KOONDTABEL_TÄITMISEKS!S37</f>
        <v>2</v>
      </c>
      <c r="T36" s="36">
        <f>KOONDTABEL_TÄITMISEKS!T37</f>
        <v>10</v>
      </c>
      <c r="U36" s="36">
        <f>KOONDTABEL_TÄITMISEKS!U37</f>
        <v>8</v>
      </c>
      <c r="V36" s="36">
        <f>KOONDTABEL_TÄITMISEKS!V37</f>
        <v>3</v>
      </c>
      <c r="W36" s="36">
        <f>KOONDTABEL_TÄITMISEKS!W37</f>
        <v>5</v>
      </c>
      <c r="X36" s="36">
        <f>KOONDTABEL_TÄITMISEKS!X37</f>
        <v>6</v>
      </c>
      <c r="Y36" s="36">
        <f>KOONDTABEL_TÄITMISEKS!Y37</f>
        <v>4</v>
      </c>
      <c r="Z36" s="40">
        <f t="shared" si="1"/>
        <v>45</v>
      </c>
      <c r="AA36" s="36">
        <f>KOONDTABEL_TÄITMISEKS!AA37</f>
        <v>3</v>
      </c>
      <c r="AB36" s="36">
        <f>KOONDTABEL_TÄITMISEKS!AB37</f>
        <v>0</v>
      </c>
      <c r="AC36" s="36">
        <f>KOONDTABEL_TÄITMISEKS!AC37</f>
        <v>5</v>
      </c>
      <c r="AD36" s="36">
        <f>KOONDTABEL_TÄITMISEKS!AD37</f>
        <v>2</v>
      </c>
      <c r="AE36" s="36">
        <f>KOONDTABEL_TÄITMISEKS!AE37</f>
        <v>4</v>
      </c>
      <c r="AF36" s="36">
        <f>KOONDTABEL_TÄITMISEKS!AF37</f>
        <v>8</v>
      </c>
      <c r="AG36" s="36">
        <f>KOONDTABEL_TÄITMISEKS!AG37</f>
        <v>9</v>
      </c>
      <c r="AH36" s="36">
        <f>KOONDTABEL_TÄITMISEKS!AH37</f>
        <v>9</v>
      </c>
      <c r="AI36" s="36">
        <f>KOONDTABEL_TÄITMISEKS!AI37</f>
        <v>6</v>
      </c>
      <c r="AJ36" s="36">
        <f>KOONDTABEL_TÄITMISEKS!AJ37</f>
        <v>10</v>
      </c>
      <c r="AK36" s="40">
        <f t="shared" si="2"/>
        <v>56</v>
      </c>
      <c r="AL36" s="36">
        <f>KOONDTABEL_TÄITMISEKS!AL37</f>
        <v>7</v>
      </c>
      <c r="AM36" s="36">
        <f>KOONDTABEL_TÄITMISEKS!AM37</f>
        <v>6</v>
      </c>
      <c r="AN36" s="36">
        <f>KOONDTABEL_TÄITMISEKS!AN37</f>
        <v>10</v>
      </c>
      <c r="AO36" s="36">
        <f>KOONDTABEL_TÄITMISEKS!AO37</f>
        <v>4</v>
      </c>
      <c r="AP36" s="36">
        <f>KOONDTABEL_TÄITMISEKS!AP37</f>
        <v>2</v>
      </c>
      <c r="AQ36" s="36">
        <f>KOONDTABEL_TÄITMISEKS!AQ37</f>
        <v>0</v>
      </c>
      <c r="AR36" s="36">
        <f>KOONDTABEL_TÄITMISEKS!AR37</f>
        <v>7</v>
      </c>
      <c r="AS36" s="36">
        <f>KOONDTABEL_TÄITMISEKS!AS37</f>
        <v>3</v>
      </c>
      <c r="AT36" s="36">
        <f>KOONDTABEL_TÄITMISEKS!AT37</f>
        <v>9</v>
      </c>
      <c r="AU36" s="36">
        <f>KOONDTABEL_TÄITMISEKS!AU37</f>
        <v>3</v>
      </c>
      <c r="AV36" s="40">
        <f t="shared" si="3"/>
        <v>51</v>
      </c>
      <c r="AW36" s="40">
        <f t="shared" si="4"/>
        <v>55</v>
      </c>
      <c r="AX36" s="40">
        <f t="shared" si="5"/>
        <v>45</v>
      </c>
      <c r="AY36" s="40">
        <f t="shared" si="6"/>
        <v>56</v>
      </c>
      <c r="AZ36" s="40">
        <f t="shared" si="7"/>
        <v>51</v>
      </c>
      <c r="BA36" s="40">
        <f t="shared" si="8"/>
        <v>207</v>
      </c>
      <c r="BB36" s="36" t="e">
        <f t="shared" si="9"/>
        <v>#REF!</v>
      </c>
    </row>
    <row r="37" spans="1:54" s="67" customFormat="1" ht="14.45" customHeight="1">
      <c r="A37" s="36">
        <f>KOONDTABEL_TÄITMISEKS!A38</f>
        <v>30</v>
      </c>
      <c r="B37" s="66" t="str">
        <f>KOONDTABEL_TÄITMISEKS!B38</f>
        <v>Kertu Neerot</v>
      </c>
      <c r="C37" s="66" t="str">
        <f>KOONDTABEL_TÄITMISEKS!C38</f>
        <v>individuaal</v>
      </c>
      <c r="D37" s="66" t="str">
        <f>KOONDTABEL_TÄITMISEKS!D38</f>
        <v>Lad</v>
      </c>
      <c r="E37" s="36">
        <f>KOONDTABEL_TÄITMISEKS!E38</f>
        <v>4</v>
      </c>
      <c r="F37" s="36">
        <f>KOONDTABEL_TÄITMISEKS!F38</f>
        <v>7</v>
      </c>
      <c r="G37" s="36">
        <f>KOONDTABEL_TÄITMISEKS!G38</f>
        <v>10</v>
      </c>
      <c r="H37" s="36">
        <f>KOONDTABEL_TÄITMISEKS!H38</f>
        <v>3</v>
      </c>
      <c r="I37" s="36">
        <f>KOONDTABEL_TÄITMISEKS!I38</f>
        <v>6</v>
      </c>
      <c r="J37" s="36">
        <f>KOONDTABEL_TÄITMISEKS!J38</f>
        <v>0</v>
      </c>
      <c r="K37" s="36">
        <f>KOONDTABEL_TÄITMISEKS!K38</f>
        <v>0</v>
      </c>
      <c r="L37" s="36">
        <f>KOONDTABEL_TÄITMISEKS!L38</f>
        <v>7</v>
      </c>
      <c r="M37" s="36">
        <f>KOONDTABEL_TÄITMISEKS!M38</f>
        <v>8</v>
      </c>
      <c r="N37" s="36">
        <f>KOONDTABEL_TÄITMISEKS!N38</f>
        <v>0</v>
      </c>
      <c r="O37" s="40">
        <f t="shared" si="0"/>
        <v>45</v>
      </c>
      <c r="P37" s="36">
        <f>KOONDTABEL_TÄITMISEKS!P38</f>
        <v>7</v>
      </c>
      <c r="Q37" s="36">
        <f>KOONDTABEL_TÄITMISEKS!Q38</f>
        <v>0</v>
      </c>
      <c r="R37" s="36">
        <f>KOONDTABEL_TÄITMISEKS!R38</f>
        <v>7</v>
      </c>
      <c r="S37" s="36">
        <f>KOONDTABEL_TÄITMISEKS!S38</f>
        <v>4</v>
      </c>
      <c r="T37" s="36">
        <f>KOONDTABEL_TÄITMISEKS!T38</f>
        <v>9</v>
      </c>
      <c r="U37" s="36">
        <f>KOONDTABEL_TÄITMISEKS!U38</f>
        <v>0</v>
      </c>
      <c r="V37" s="36">
        <f>KOONDTABEL_TÄITMISEKS!V38</f>
        <v>5</v>
      </c>
      <c r="W37" s="36">
        <f>KOONDTABEL_TÄITMISEKS!W38</f>
        <v>2</v>
      </c>
      <c r="X37" s="36">
        <f>KOONDTABEL_TÄITMISEKS!X38</f>
        <v>5</v>
      </c>
      <c r="Y37" s="36">
        <f>KOONDTABEL_TÄITMISEKS!Y38</f>
        <v>0</v>
      </c>
      <c r="Z37" s="40">
        <f t="shared" si="1"/>
        <v>39</v>
      </c>
      <c r="AA37" s="36">
        <f>KOONDTABEL_TÄITMISEKS!AA38</f>
        <v>10</v>
      </c>
      <c r="AB37" s="36">
        <f>KOONDTABEL_TÄITMISEKS!AB38</f>
        <v>7</v>
      </c>
      <c r="AC37" s="36">
        <f>KOONDTABEL_TÄITMISEKS!AC38</f>
        <v>5</v>
      </c>
      <c r="AD37" s="36">
        <f>KOONDTABEL_TÄITMISEKS!AD38</f>
        <v>9</v>
      </c>
      <c r="AE37" s="36">
        <f>KOONDTABEL_TÄITMISEKS!AE38</f>
        <v>5</v>
      </c>
      <c r="AF37" s="36">
        <f>KOONDTABEL_TÄITMISEKS!AF38</f>
        <v>6</v>
      </c>
      <c r="AG37" s="36">
        <f>KOONDTABEL_TÄITMISEKS!AG38</f>
        <v>0</v>
      </c>
      <c r="AH37" s="36">
        <f>KOONDTABEL_TÄITMISEKS!AH38</f>
        <v>0</v>
      </c>
      <c r="AI37" s="36">
        <f>KOONDTABEL_TÄITMISEKS!AI38</f>
        <v>5</v>
      </c>
      <c r="AJ37" s="36">
        <f>KOONDTABEL_TÄITMISEKS!AJ38</f>
        <v>6</v>
      </c>
      <c r="AK37" s="40">
        <f t="shared" si="2"/>
        <v>53</v>
      </c>
      <c r="AL37" s="36">
        <f>KOONDTABEL_TÄITMISEKS!AL38</f>
        <v>8</v>
      </c>
      <c r="AM37" s="36">
        <f>KOONDTABEL_TÄITMISEKS!AM38</f>
        <v>4</v>
      </c>
      <c r="AN37" s="36">
        <f>KOONDTABEL_TÄITMISEKS!AN38</f>
        <v>8</v>
      </c>
      <c r="AO37" s="36">
        <f>KOONDTABEL_TÄITMISEKS!AO38</f>
        <v>5</v>
      </c>
      <c r="AP37" s="36">
        <f>KOONDTABEL_TÄITMISEKS!AP38</f>
        <v>3</v>
      </c>
      <c r="AQ37" s="36">
        <f>KOONDTABEL_TÄITMISEKS!AQ38</f>
        <v>0</v>
      </c>
      <c r="AR37" s="36">
        <f>KOONDTABEL_TÄITMISEKS!AR38</f>
        <v>5</v>
      </c>
      <c r="AS37" s="36">
        <f>KOONDTABEL_TÄITMISEKS!AS38</f>
        <v>1</v>
      </c>
      <c r="AT37" s="36">
        <f>KOONDTABEL_TÄITMISEKS!AT38</f>
        <v>4</v>
      </c>
      <c r="AU37" s="36">
        <f>KOONDTABEL_TÄITMISEKS!AU38</f>
        <v>0</v>
      </c>
      <c r="AV37" s="40">
        <f t="shared" si="3"/>
        <v>38</v>
      </c>
      <c r="AW37" s="40">
        <f t="shared" si="4"/>
        <v>45</v>
      </c>
      <c r="AX37" s="40">
        <f t="shared" si="5"/>
        <v>39</v>
      </c>
      <c r="AY37" s="40">
        <f t="shared" si="6"/>
        <v>53</v>
      </c>
      <c r="AZ37" s="40">
        <f t="shared" si="7"/>
        <v>38</v>
      </c>
      <c r="BA37" s="40">
        <f t="shared" si="8"/>
        <v>175</v>
      </c>
      <c r="BB37" s="36" t="e">
        <f t="shared" si="9"/>
        <v>#REF!</v>
      </c>
    </row>
    <row r="38" spans="1:54" s="67" customFormat="1" ht="14.45" customHeight="1">
      <c r="A38" s="36">
        <f>KOONDTABEL_TÄITMISEKS!A39</f>
        <v>38</v>
      </c>
      <c r="B38" s="66" t="str">
        <f>KOONDTABEL_TÄITMISEKS!B39</f>
        <v>Tajo Erm</v>
      </c>
      <c r="C38" s="66" t="str">
        <f>KOONDTABEL_TÄITMISEKS!C39</f>
        <v>individuaal</v>
      </c>
      <c r="D38" s="66" t="str">
        <f>KOONDTABEL_TÄITMISEKS!D39</f>
        <v>Sen</v>
      </c>
      <c r="E38" s="36">
        <f>KOONDTABEL_TÄITMISEKS!E39</f>
        <v>9</v>
      </c>
      <c r="F38" s="36">
        <f>KOONDTABEL_TÄITMISEKS!F39</f>
        <v>4</v>
      </c>
      <c r="G38" s="36">
        <f>KOONDTABEL_TÄITMISEKS!G39</f>
        <v>9</v>
      </c>
      <c r="H38" s="36">
        <f>KOONDTABEL_TÄITMISEKS!H39</f>
        <v>5</v>
      </c>
      <c r="I38" s="36">
        <f>KOONDTABEL_TÄITMISEKS!I39</f>
        <v>3</v>
      </c>
      <c r="J38" s="36">
        <f>KOONDTABEL_TÄITMISEKS!J39</f>
        <v>6</v>
      </c>
      <c r="K38" s="36">
        <f>KOONDTABEL_TÄITMISEKS!K39</f>
        <v>7</v>
      </c>
      <c r="L38" s="36">
        <f>KOONDTABEL_TÄITMISEKS!L39</f>
        <v>4</v>
      </c>
      <c r="M38" s="36">
        <f>KOONDTABEL_TÄITMISEKS!M39</f>
        <v>9</v>
      </c>
      <c r="N38" s="36">
        <f>KOONDTABEL_TÄITMISEKS!N39</f>
        <v>9</v>
      </c>
      <c r="O38" s="40">
        <f t="shared" si="0"/>
        <v>65</v>
      </c>
      <c r="P38" s="36">
        <f>KOONDTABEL_TÄITMISEKS!P39</f>
        <v>9</v>
      </c>
      <c r="Q38" s="36">
        <f>KOONDTABEL_TÄITMISEKS!Q39</f>
        <v>4</v>
      </c>
      <c r="R38" s="36">
        <f>KOONDTABEL_TÄITMISEKS!R39</f>
        <v>6</v>
      </c>
      <c r="S38" s="36">
        <f>KOONDTABEL_TÄITMISEKS!S39</f>
        <v>9</v>
      </c>
      <c r="T38" s="36">
        <f>KOONDTABEL_TÄITMISEKS!T39</f>
        <v>8</v>
      </c>
      <c r="U38" s="36">
        <f>KOONDTABEL_TÄITMISEKS!U39</f>
        <v>4</v>
      </c>
      <c r="V38" s="36">
        <f>KOONDTABEL_TÄITMISEKS!V39</f>
        <v>10</v>
      </c>
      <c r="W38" s="36">
        <f>KOONDTABEL_TÄITMISEKS!W39</f>
        <v>2</v>
      </c>
      <c r="X38" s="36">
        <f>KOONDTABEL_TÄITMISEKS!X39</f>
        <v>10</v>
      </c>
      <c r="Y38" s="36">
        <f>KOONDTABEL_TÄITMISEKS!Y39</f>
        <v>8</v>
      </c>
      <c r="Z38" s="40">
        <f t="shared" si="1"/>
        <v>70</v>
      </c>
      <c r="AA38" s="36">
        <f>KOONDTABEL_TÄITMISEKS!AA39</f>
        <v>0</v>
      </c>
      <c r="AB38" s="36">
        <f>KOONDTABEL_TÄITMISEKS!AB39</f>
        <v>0</v>
      </c>
      <c r="AC38" s="36">
        <f>KOONDTABEL_TÄITMISEKS!AC39</f>
        <v>0</v>
      </c>
      <c r="AD38" s="36">
        <f>KOONDTABEL_TÄITMISEKS!AD39</f>
        <v>0</v>
      </c>
      <c r="AE38" s="36">
        <f>KOONDTABEL_TÄITMISEKS!AE39</f>
        <v>0</v>
      </c>
      <c r="AF38" s="36">
        <f>KOONDTABEL_TÄITMISEKS!AF39</f>
        <v>0</v>
      </c>
      <c r="AG38" s="36">
        <f>KOONDTABEL_TÄITMISEKS!AG39</f>
        <v>0</v>
      </c>
      <c r="AH38" s="36">
        <f>KOONDTABEL_TÄITMISEKS!AH39</f>
        <v>0</v>
      </c>
      <c r="AI38" s="36">
        <f>KOONDTABEL_TÄITMISEKS!AI39</f>
        <v>0</v>
      </c>
      <c r="AJ38" s="36">
        <f>KOONDTABEL_TÄITMISEKS!AJ39</f>
        <v>0</v>
      </c>
      <c r="AK38" s="40">
        <f t="shared" si="2"/>
        <v>0</v>
      </c>
      <c r="AL38" s="36">
        <f>KOONDTABEL_TÄITMISEKS!AL39</f>
        <v>0</v>
      </c>
      <c r="AM38" s="36">
        <f>KOONDTABEL_TÄITMISEKS!AM39</f>
        <v>0</v>
      </c>
      <c r="AN38" s="36">
        <f>KOONDTABEL_TÄITMISEKS!AN39</f>
        <v>0</v>
      </c>
      <c r="AO38" s="36">
        <f>KOONDTABEL_TÄITMISEKS!AO39</f>
        <v>0</v>
      </c>
      <c r="AP38" s="36">
        <f>KOONDTABEL_TÄITMISEKS!AP39</f>
        <v>0</v>
      </c>
      <c r="AQ38" s="36">
        <f>KOONDTABEL_TÄITMISEKS!AQ39</f>
        <v>0</v>
      </c>
      <c r="AR38" s="36">
        <f>KOONDTABEL_TÄITMISEKS!AR39</f>
        <v>0</v>
      </c>
      <c r="AS38" s="36">
        <f>KOONDTABEL_TÄITMISEKS!AS39</f>
        <v>0</v>
      </c>
      <c r="AT38" s="36">
        <f>KOONDTABEL_TÄITMISEKS!AT39</f>
        <v>0</v>
      </c>
      <c r="AU38" s="36">
        <f>KOONDTABEL_TÄITMISEKS!AU39</f>
        <v>0</v>
      </c>
      <c r="AV38" s="40">
        <f t="shared" si="3"/>
        <v>0</v>
      </c>
      <c r="AW38" s="40">
        <f t="shared" si="4"/>
        <v>65</v>
      </c>
      <c r="AX38" s="40">
        <f t="shared" si="5"/>
        <v>70</v>
      </c>
      <c r="AY38" s="40">
        <f t="shared" si="6"/>
        <v>0</v>
      </c>
      <c r="AZ38" s="40">
        <f t="shared" si="7"/>
        <v>0</v>
      </c>
      <c r="BA38" s="40">
        <f t="shared" si="8"/>
        <v>135</v>
      </c>
      <c r="BB38" s="36" t="e">
        <f t="shared" si="9"/>
        <v>#REF!</v>
      </c>
    </row>
    <row r="39" spans="1:54" s="67" customFormat="1" ht="14.45" customHeight="1">
      <c r="A39" s="36" t="e">
        <f>KOONDTABEL_TÄITMISEKS!#REF!</f>
        <v>#REF!</v>
      </c>
      <c r="B39" s="66" t="e">
        <f>KOONDTABEL_TÄITMISEKS!#REF!</f>
        <v>#REF!</v>
      </c>
      <c r="C39" s="66" t="e">
        <f>KOONDTABEL_TÄITMISEKS!#REF!</f>
        <v>#REF!</v>
      </c>
      <c r="D39" s="66" t="e">
        <f>KOONDTABEL_TÄITMISEKS!#REF!</f>
        <v>#REF!</v>
      </c>
      <c r="E39" s="36" t="e">
        <f>KOONDTABEL_TÄITMISEKS!#REF!</f>
        <v>#REF!</v>
      </c>
      <c r="F39" s="36" t="e">
        <f>KOONDTABEL_TÄITMISEKS!#REF!</f>
        <v>#REF!</v>
      </c>
      <c r="G39" s="36" t="e">
        <f>KOONDTABEL_TÄITMISEKS!#REF!</f>
        <v>#REF!</v>
      </c>
      <c r="H39" s="36" t="e">
        <f>KOONDTABEL_TÄITMISEKS!#REF!</f>
        <v>#REF!</v>
      </c>
      <c r="I39" s="36" t="e">
        <f>KOONDTABEL_TÄITMISEKS!#REF!</f>
        <v>#REF!</v>
      </c>
      <c r="J39" s="36" t="e">
        <f>KOONDTABEL_TÄITMISEKS!#REF!</f>
        <v>#REF!</v>
      </c>
      <c r="K39" s="36" t="e">
        <f>KOONDTABEL_TÄITMISEKS!#REF!</f>
        <v>#REF!</v>
      </c>
      <c r="L39" s="36" t="e">
        <f>KOONDTABEL_TÄITMISEKS!#REF!</f>
        <v>#REF!</v>
      </c>
      <c r="M39" s="36" t="e">
        <f>KOONDTABEL_TÄITMISEKS!#REF!</f>
        <v>#REF!</v>
      </c>
      <c r="N39" s="36" t="e">
        <f>KOONDTABEL_TÄITMISEKS!#REF!</f>
        <v>#REF!</v>
      </c>
      <c r="O39" s="40" t="e">
        <f t="shared" si="0"/>
        <v>#REF!</v>
      </c>
      <c r="P39" s="36" t="e">
        <f>KOONDTABEL_TÄITMISEKS!#REF!</f>
        <v>#REF!</v>
      </c>
      <c r="Q39" s="36" t="e">
        <f>KOONDTABEL_TÄITMISEKS!#REF!</f>
        <v>#REF!</v>
      </c>
      <c r="R39" s="36" t="e">
        <f>KOONDTABEL_TÄITMISEKS!#REF!</f>
        <v>#REF!</v>
      </c>
      <c r="S39" s="36" t="e">
        <f>KOONDTABEL_TÄITMISEKS!#REF!</f>
        <v>#REF!</v>
      </c>
      <c r="T39" s="36" t="e">
        <f>KOONDTABEL_TÄITMISEKS!#REF!</f>
        <v>#REF!</v>
      </c>
      <c r="U39" s="36" t="e">
        <f>KOONDTABEL_TÄITMISEKS!#REF!</f>
        <v>#REF!</v>
      </c>
      <c r="V39" s="36" t="e">
        <f>KOONDTABEL_TÄITMISEKS!#REF!</f>
        <v>#REF!</v>
      </c>
      <c r="W39" s="36" t="e">
        <f>KOONDTABEL_TÄITMISEKS!#REF!</f>
        <v>#REF!</v>
      </c>
      <c r="X39" s="36" t="e">
        <f>KOONDTABEL_TÄITMISEKS!#REF!</f>
        <v>#REF!</v>
      </c>
      <c r="Y39" s="36" t="e">
        <f>KOONDTABEL_TÄITMISEKS!#REF!</f>
        <v>#REF!</v>
      </c>
      <c r="Z39" s="40" t="e">
        <f t="shared" si="1"/>
        <v>#REF!</v>
      </c>
      <c r="AA39" s="36" t="e">
        <f>KOONDTABEL_TÄITMISEKS!#REF!</f>
        <v>#REF!</v>
      </c>
      <c r="AB39" s="36" t="e">
        <f>KOONDTABEL_TÄITMISEKS!#REF!</f>
        <v>#REF!</v>
      </c>
      <c r="AC39" s="36" t="e">
        <f>KOONDTABEL_TÄITMISEKS!#REF!</f>
        <v>#REF!</v>
      </c>
      <c r="AD39" s="36" t="e">
        <f>KOONDTABEL_TÄITMISEKS!#REF!</f>
        <v>#REF!</v>
      </c>
      <c r="AE39" s="36" t="e">
        <f>KOONDTABEL_TÄITMISEKS!#REF!</f>
        <v>#REF!</v>
      </c>
      <c r="AF39" s="36" t="e">
        <f>KOONDTABEL_TÄITMISEKS!#REF!</f>
        <v>#REF!</v>
      </c>
      <c r="AG39" s="36" t="e">
        <f>KOONDTABEL_TÄITMISEKS!#REF!</f>
        <v>#REF!</v>
      </c>
      <c r="AH39" s="36" t="e">
        <f>KOONDTABEL_TÄITMISEKS!#REF!</f>
        <v>#REF!</v>
      </c>
      <c r="AI39" s="36" t="e">
        <f>KOONDTABEL_TÄITMISEKS!#REF!</f>
        <v>#REF!</v>
      </c>
      <c r="AJ39" s="36" t="e">
        <f>KOONDTABEL_TÄITMISEKS!#REF!</f>
        <v>#REF!</v>
      </c>
      <c r="AK39" s="40" t="e">
        <f t="shared" si="2"/>
        <v>#REF!</v>
      </c>
      <c r="AL39" s="36" t="e">
        <f>KOONDTABEL_TÄITMISEKS!#REF!</f>
        <v>#REF!</v>
      </c>
      <c r="AM39" s="36" t="e">
        <f>KOONDTABEL_TÄITMISEKS!#REF!</f>
        <v>#REF!</v>
      </c>
      <c r="AN39" s="36" t="e">
        <f>KOONDTABEL_TÄITMISEKS!#REF!</f>
        <v>#REF!</v>
      </c>
      <c r="AO39" s="36" t="e">
        <f>KOONDTABEL_TÄITMISEKS!#REF!</f>
        <v>#REF!</v>
      </c>
      <c r="AP39" s="36" t="e">
        <f>KOONDTABEL_TÄITMISEKS!#REF!</f>
        <v>#REF!</v>
      </c>
      <c r="AQ39" s="36" t="e">
        <f>KOONDTABEL_TÄITMISEKS!#REF!</f>
        <v>#REF!</v>
      </c>
      <c r="AR39" s="36" t="e">
        <f>KOONDTABEL_TÄITMISEKS!#REF!</f>
        <v>#REF!</v>
      </c>
      <c r="AS39" s="36" t="e">
        <f>KOONDTABEL_TÄITMISEKS!#REF!</f>
        <v>#REF!</v>
      </c>
      <c r="AT39" s="36" t="e">
        <f>KOONDTABEL_TÄITMISEKS!#REF!</f>
        <v>#REF!</v>
      </c>
      <c r="AU39" s="36" t="e">
        <f>KOONDTABEL_TÄITMISEKS!#REF!</f>
        <v>#REF!</v>
      </c>
      <c r="AV39" s="40" t="e">
        <f t="shared" si="3"/>
        <v>#REF!</v>
      </c>
      <c r="AW39" s="40" t="e">
        <f t="shared" si="4"/>
        <v>#REF!</v>
      </c>
      <c r="AX39" s="40" t="e">
        <f t="shared" si="5"/>
        <v>#REF!</v>
      </c>
      <c r="AY39" s="40" t="e">
        <f t="shared" si="6"/>
        <v>#REF!</v>
      </c>
      <c r="AZ39" s="40" t="e">
        <f t="shared" si="7"/>
        <v>#REF!</v>
      </c>
      <c r="BA39" s="40" t="e">
        <f t="shared" si="8"/>
        <v>#REF!</v>
      </c>
      <c r="BB39" s="36" t="e">
        <f t="shared" si="9"/>
        <v>#REF!</v>
      </c>
    </row>
    <row r="40" spans="1:54" s="67" customFormat="1" ht="14.45" customHeight="1">
      <c r="A40" s="36" t="e">
        <f>KOONDTABEL_TÄITMISEKS!#REF!</f>
        <v>#REF!</v>
      </c>
      <c r="B40" s="66" t="e">
        <f>KOONDTABEL_TÄITMISEKS!#REF!</f>
        <v>#REF!</v>
      </c>
      <c r="C40" s="66" t="e">
        <f>KOONDTABEL_TÄITMISEKS!#REF!</f>
        <v>#REF!</v>
      </c>
      <c r="D40" s="66" t="e">
        <f>KOONDTABEL_TÄITMISEKS!#REF!</f>
        <v>#REF!</v>
      </c>
      <c r="E40" s="36" t="e">
        <f>KOONDTABEL_TÄITMISEKS!#REF!</f>
        <v>#REF!</v>
      </c>
      <c r="F40" s="36" t="e">
        <f>KOONDTABEL_TÄITMISEKS!#REF!</f>
        <v>#REF!</v>
      </c>
      <c r="G40" s="36" t="e">
        <f>KOONDTABEL_TÄITMISEKS!#REF!</f>
        <v>#REF!</v>
      </c>
      <c r="H40" s="36" t="e">
        <f>KOONDTABEL_TÄITMISEKS!#REF!</f>
        <v>#REF!</v>
      </c>
      <c r="I40" s="36" t="e">
        <f>KOONDTABEL_TÄITMISEKS!#REF!</f>
        <v>#REF!</v>
      </c>
      <c r="J40" s="36" t="e">
        <f>KOONDTABEL_TÄITMISEKS!#REF!</f>
        <v>#REF!</v>
      </c>
      <c r="K40" s="36" t="e">
        <f>KOONDTABEL_TÄITMISEKS!#REF!</f>
        <v>#REF!</v>
      </c>
      <c r="L40" s="36" t="e">
        <f>KOONDTABEL_TÄITMISEKS!#REF!</f>
        <v>#REF!</v>
      </c>
      <c r="M40" s="36" t="e">
        <f>KOONDTABEL_TÄITMISEKS!#REF!</f>
        <v>#REF!</v>
      </c>
      <c r="N40" s="36" t="e">
        <f>KOONDTABEL_TÄITMISEKS!#REF!</f>
        <v>#REF!</v>
      </c>
      <c r="O40" s="40" t="e">
        <f t="shared" si="0"/>
        <v>#REF!</v>
      </c>
      <c r="P40" s="36" t="e">
        <f>KOONDTABEL_TÄITMISEKS!#REF!</f>
        <v>#REF!</v>
      </c>
      <c r="Q40" s="36" t="e">
        <f>KOONDTABEL_TÄITMISEKS!#REF!</f>
        <v>#REF!</v>
      </c>
      <c r="R40" s="36" t="e">
        <f>KOONDTABEL_TÄITMISEKS!#REF!</f>
        <v>#REF!</v>
      </c>
      <c r="S40" s="36" t="e">
        <f>KOONDTABEL_TÄITMISEKS!#REF!</f>
        <v>#REF!</v>
      </c>
      <c r="T40" s="36" t="e">
        <f>KOONDTABEL_TÄITMISEKS!#REF!</f>
        <v>#REF!</v>
      </c>
      <c r="U40" s="36" t="e">
        <f>KOONDTABEL_TÄITMISEKS!#REF!</f>
        <v>#REF!</v>
      </c>
      <c r="V40" s="36" t="e">
        <f>KOONDTABEL_TÄITMISEKS!#REF!</f>
        <v>#REF!</v>
      </c>
      <c r="W40" s="36" t="e">
        <f>KOONDTABEL_TÄITMISEKS!#REF!</f>
        <v>#REF!</v>
      </c>
      <c r="X40" s="36" t="e">
        <f>KOONDTABEL_TÄITMISEKS!#REF!</f>
        <v>#REF!</v>
      </c>
      <c r="Y40" s="36" t="e">
        <f>KOONDTABEL_TÄITMISEKS!#REF!</f>
        <v>#REF!</v>
      </c>
      <c r="Z40" s="40" t="e">
        <f t="shared" si="1"/>
        <v>#REF!</v>
      </c>
      <c r="AA40" s="36" t="e">
        <f>KOONDTABEL_TÄITMISEKS!#REF!</f>
        <v>#REF!</v>
      </c>
      <c r="AB40" s="36" t="e">
        <f>KOONDTABEL_TÄITMISEKS!#REF!</f>
        <v>#REF!</v>
      </c>
      <c r="AC40" s="36" t="e">
        <f>KOONDTABEL_TÄITMISEKS!#REF!</f>
        <v>#REF!</v>
      </c>
      <c r="AD40" s="36" t="e">
        <f>KOONDTABEL_TÄITMISEKS!#REF!</f>
        <v>#REF!</v>
      </c>
      <c r="AE40" s="36" t="e">
        <f>KOONDTABEL_TÄITMISEKS!#REF!</f>
        <v>#REF!</v>
      </c>
      <c r="AF40" s="36" t="e">
        <f>KOONDTABEL_TÄITMISEKS!#REF!</f>
        <v>#REF!</v>
      </c>
      <c r="AG40" s="36" t="e">
        <f>KOONDTABEL_TÄITMISEKS!#REF!</f>
        <v>#REF!</v>
      </c>
      <c r="AH40" s="36" t="e">
        <f>KOONDTABEL_TÄITMISEKS!#REF!</f>
        <v>#REF!</v>
      </c>
      <c r="AI40" s="36" t="e">
        <f>KOONDTABEL_TÄITMISEKS!#REF!</f>
        <v>#REF!</v>
      </c>
      <c r="AJ40" s="36" t="e">
        <f>KOONDTABEL_TÄITMISEKS!#REF!</f>
        <v>#REF!</v>
      </c>
      <c r="AK40" s="40" t="e">
        <f t="shared" si="2"/>
        <v>#REF!</v>
      </c>
      <c r="AL40" s="36" t="e">
        <f>KOONDTABEL_TÄITMISEKS!#REF!</f>
        <v>#REF!</v>
      </c>
      <c r="AM40" s="36" t="e">
        <f>KOONDTABEL_TÄITMISEKS!#REF!</f>
        <v>#REF!</v>
      </c>
      <c r="AN40" s="36" t="e">
        <f>KOONDTABEL_TÄITMISEKS!#REF!</f>
        <v>#REF!</v>
      </c>
      <c r="AO40" s="36" t="e">
        <f>KOONDTABEL_TÄITMISEKS!#REF!</f>
        <v>#REF!</v>
      </c>
      <c r="AP40" s="36" t="e">
        <f>KOONDTABEL_TÄITMISEKS!#REF!</f>
        <v>#REF!</v>
      </c>
      <c r="AQ40" s="36" t="e">
        <f>KOONDTABEL_TÄITMISEKS!#REF!</f>
        <v>#REF!</v>
      </c>
      <c r="AR40" s="36" t="e">
        <f>KOONDTABEL_TÄITMISEKS!#REF!</f>
        <v>#REF!</v>
      </c>
      <c r="AS40" s="36" t="e">
        <f>KOONDTABEL_TÄITMISEKS!#REF!</f>
        <v>#REF!</v>
      </c>
      <c r="AT40" s="36" t="e">
        <f>KOONDTABEL_TÄITMISEKS!#REF!</f>
        <v>#REF!</v>
      </c>
      <c r="AU40" s="36" t="e">
        <f>KOONDTABEL_TÄITMISEKS!#REF!</f>
        <v>#REF!</v>
      </c>
      <c r="AV40" s="40" t="e">
        <f t="shared" si="3"/>
        <v>#REF!</v>
      </c>
      <c r="AW40" s="40" t="e">
        <f t="shared" si="4"/>
        <v>#REF!</v>
      </c>
      <c r="AX40" s="40" t="e">
        <f t="shared" si="5"/>
        <v>#REF!</v>
      </c>
      <c r="AY40" s="40" t="e">
        <f t="shared" si="6"/>
        <v>#REF!</v>
      </c>
      <c r="AZ40" s="40" t="e">
        <f t="shared" si="7"/>
        <v>#REF!</v>
      </c>
      <c r="BA40" s="40" t="e">
        <f t="shared" si="8"/>
        <v>#REF!</v>
      </c>
      <c r="BB40" s="36" t="e">
        <f t="shared" si="9"/>
        <v>#REF!</v>
      </c>
    </row>
    <row r="41" spans="1:54" s="67" customFormat="1" ht="14.45" customHeight="1">
      <c r="A41" s="36" t="e">
        <f>KOONDTABEL_TÄITMISEKS!#REF!</f>
        <v>#REF!</v>
      </c>
      <c r="B41" s="66" t="e">
        <f>KOONDTABEL_TÄITMISEKS!#REF!</f>
        <v>#REF!</v>
      </c>
      <c r="C41" s="66" t="e">
        <f>KOONDTABEL_TÄITMISEKS!#REF!</f>
        <v>#REF!</v>
      </c>
      <c r="D41" s="66" t="e">
        <f>KOONDTABEL_TÄITMISEKS!#REF!</f>
        <v>#REF!</v>
      </c>
      <c r="E41" s="36" t="e">
        <f>KOONDTABEL_TÄITMISEKS!#REF!</f>
        <v>#REF!</v>
      </c>
      <c r="F41" s="36" t="e">
        <f>KOONDTABEL_TÄITMISEKS!#REF!</f>
        <v>#REF!</v>
      </c>
      <c r="G41" s="36" t="e">
        <f>KOONDTABEL_TÄITMISEKS!#REF!</f>
        <v>#REF!</v>
      </c>
      <c r="H41" s="36" t="e">
        <f>KOONDTABEL_TÄITMISEKS!#REF!</f>
        <v>#REF!</v>
      </c>
      <c r="I41" s="36" t="e">
        <f>KOONDTABEL_TÄITMISEKS!#REF!</f>
        <v>#REF!</v>
      </c>
      <c r="J41" s="36" t="e">
        <f>KOONDTABEL_TÄITMISEKS!#REF!</f>
        <v>#REF!</v>
      </c>
      <c r="K41" s="36" t="e">
        <f>KOONDTABEL_TÄITMISEKS!#REF!</f>
        <v>#REF!</v>
      </c>
      <c r="L41" s="36" t="e">
        <f>KOONDTABEL_TÄITMISEKS!#REF!</f>
        <v>#REF!</v>
      </c>
      <c r="M41" s="36" t="e">
        <f>KOONDTABEL_TÄITMISEKS!#REF!</f>
        <v>#REF!</v>
      </c>
      <c r="N41" s="36" t="e">
        <f>KOONDTABEL_TÄITMISEKS!#REF!</f>
        <v>#REF!</v>
      </c>
      <c r="O41" s="40" t="e">
        <f t="shared" si="0"/>
        <v>#REF!</v>
      </c>
      <c r="P41" s="36" t="e">
        <f>KOONDTABEL_TÄITMISEKS!#REF!</f>
        <v>#REF!</v>
      </c>
      <c r="Q41" s="36" t="e">
        <f>KOONDTABEL_TÄITMISEKS!#REF!</f>
        <v>#REF!</v>
      </c>
      <c r="R41" s="36" t="e">
        <f>KOONDTABEL_TÄITMISEKS!#REF!</f>
        <v>#REF!</v>
      </c>
      <c r="S41" s="36" t="e">
        <f>KOONDTABEL_TÄITMISEKS!#REF!</f>
        <v>#REF!</v>
      </c>
      <c r="T41" s="36" t="e">
        <f>KOONDTABEL_TÄITMISEKS!#REF!</f>
        <v>#REF!</v>
      </c>
      <c r="U41" s="36" t="e">
        <f>KOONDTABEL_TÄITMISEKS!#REF!</f>
        <v>#REF!</v>
      </c>
      <c r="V41" s="36" t="e">
        <f>KOONDTABEL_TÄITMISEKS!#REF!</f>
        <v>#REF!</v>
      </c>
      <c r="W41" s="36" t="e">
        <f>KOONDTABEL_TÄITMISEKS!#REF!</f>
        <v>#REF!</v>
      </c>
      <c r="X41" s="36" t="e">
        <f>KOONDTABEL_TÄITMISEKS!#REF!</f>
        <v>#REF!</v>
      </c>
      <c r="Y41" s="36" t="e">
        <f>KOONDTABEL_TÄITMISEKS!#REF!</f>
        <v>#REF!</v>
      </c>
      <c r="Z41" s="40" t="e">
        <f t="shared" si="1"/>
        <v>#REF!</v>
      </c>
      <c r="AA41" s="36" t="e">
        <f>KOONDTABEL_TÄITMISEKS!#REF!</f>
        <v>#REF!</v>
      </c>
      <c r="AB41" s="36" t="e">
        <f>KOONDTABEL_TÄITMISEKS!#REF!</f>
        <v>#REF!</v>
      </c>
      <c r="AC41" s="36" t="e">
        <f>KOONDTABEL_TÄITMISEKS!#REF!</f>
        <v>#REF!</v>
      </c>
      <c r="AD41" s="36" t="e">
        <f>KOONDTABEL_TÄITMISEKS!#REF!</f>
        <v>#REF!</v>
      </c>
      <c r="AE41" s="36" t="e">
        <f>KOONDTABEL_TÄITMISEKS!#REF!</f>
        <v>#REF!</v>
      </c>
      <c r="AF41" s="36" t="e">
        <f>KOONDTABEL_TÄITMISEKS!#REF!</f>
        <v>#REF!</v>
      </c>
      <c r="AG41" s="36" t="e">
        <f>KOONDTABEL_TÄITMISEKS!#REF!</f>
        <v>#REF!</v>
      </c>
      <c r="AH41" s="36" t="e">
        <f>KOONDTABEL_TÄITMISEKS!#REF!</f>
        <v>#REF!</v>
      </c>
      <c r="AI41" s="36" t="e">
        <f>KOONDTABEL_TÄITMISEKS!#REF!</f>
        <v>#REF!</v>
      </c>
      <c r="AJ41" s="36" t="e">
        <f>KOONDTABEL_TÄITMISEKS!#REF!</f>
        <v>#REF!</v>
      </c>
      <c r="AK41" s="40" t="e">
        <f t="shared" si="2"/>
        <v>#REF!</v>
      </c>
      <c r="AL41" s="36" t="e">
        <f>KOONDTABEL_TÄITMISEKS!#REF!</f>
        <v>#REF!</v>
      </c>
      <c r="AM41" s="36" t="e">
        <f>KOONDTABEL_TÄITMISEKS!#REF!</f>
        <v>#REF!</v>
      </c>
      <c r="AN41" s="36" t="e">
        <f>KOONDTABEL_TÄITMISEKS!#REF!</f>
        <v>#REF!</v>
      </c>
      <c r="AO41" s="36" t="e">
        <f>KOONDTABEL_TÄITMISEKS!#REF!</f>
        <v>#REF!</v>
      </c>
      <c r="AP41" s="36" t="e">
        <f>KOONDTABEL_TÄITMISEKS!#REF!</f>
        <v>#REF!</v>
      </c>
      <c r="AQ41" s="36" t="e">
        <f>KOONDTABEL_TÄITMISEKS!#REF!</f>
        <v>#REF!</v>
      </c>
      <c r="AR41" s="36" t="e">
        <f>KOONDTABEL_TÄITMISEKS!#REF!</f>
        <v>#REF!</v>
      </c>
      <c r="AS41" s="36" t="e">
        <f>KOONDTABEL_TÄITMISEKS!#REF!</f>
        <v>#REF!</v>
      </c>
      <c r="AT41" s="36" t="e">
        <f>KOONDTABEL_TÄITMISEKS!#REF!</f>
        <v>#REF!</v>
      </c>
      <c r="AU41" s="36" t="e">
        <f>KOONDTABEL_TÄITMISEKS!#REF!</f>
        <v>#REF!</v>
      </c>
      <c r="AV41" s="40" t="e">
        <f t="shared" si="3"/>
        <v>#REF!</v>
      </c>
      <c r="AW41" s="40" t="e">
        <f t="shared" si="4"/>
        <v>#REF!</v>
      </c>
      <c r="AX41" s="40" t="e">
        <f t="shared" si="5"/>
        <v>#REF!</v>
      </c>
      <c r="AY41" s="40" t="e">
        <f t="shared" si="6"/>
        <v>#REF!</v>
      </c>
      <c r="AZ41" s="40" t="e">
        <f t="shared" si="7"/>
        <v>#REF!</v>
      </c>
      <c r="BA41" s="40" t="e">
        <f t="shared" si="8"/>
        <v>#REF!</v>
      </c>
      <c r="BB41" s="36" t="e">
        <f t="shared" si="9"/>
        <v>#REF!</v>
      </c>
    </row>
    <row r="42" spans="1:54" s="67" customFormat="1" ht="14.45" customHeight="1">
      <c r="A42" s="36" t="str">
        <f>KOONDTABEL_TÄITMISEKS!A40</f>
        <v>Eesti Meistrivõistlus 2016 JP-4</v>
      </c>
      <c r="B42" s="66">
        <f>KOONDTABEL_TÄITMISEKS!B40</f>
        <v>0</v>
      </c>
      <c r="C42" s="66">
        <f>KOONDTABEL_TÄITMISEKS!C40</f>
        <v>0</v>
      </c>
      <c r="D42" s="66">
        <f>KOONDTABEL_TÄITMISEKS!D40</f>
        <v>0</v>
      </c>
      <c r="E42" s="36">
        <f>KOONDTABEL_TÄITMISEKS!E40</f>
        <v>0</v>
      </c>
      <c r="F42" s="36">
        <f>KOONDTABEL_TÄITMISEKS!F40</f>
        <v>0</v>
      </c>
      <c r="G42" s="36">
        <f>KOONDTABEL_TÄITMISEKS!G40</f>
        <v>0</v>
      </c>
      <c r="H42" s="36">
        <f>KOONDTABEL_TÄITMISEKS!H40</f>
        <v>0</v>
      </c>
      <c r="I42" s="36">
        <f>KOONDTABEL_TÄITMISEKS!I40</f>
        <v>0</v>
      </c>
      <c r="J42" s="36">
        <f>KOONDTABEL_TÄITMISEKS!J40</f>
        <v>0</v>
      </c>
      <c r="K42" s="36">
        <f>KOONDTABEL_TÄITMISEKS!K40</f>
        <v>0</v>
      </c>
      <c r="L42" s="36">
        <f>KOONDTABEL_TÄITMISEKS!L40</f>
        <v>0</v>
      </c>
      <c r="M42" s="36">
        <f>KOONDTABEL_TÄITMISEKS!M40</f>
        <v>0</v>
      </c>
      <c r="N42" s="36">
        <f>KOONDTABEL_TÄITMISEKS!N40</f>
        <v>0</v>
      </c>
      <c r="O42" s="40">
        <f t="shared" si="0"/>
        <v>0</v>
      </c>
      <c r="P42" s="36">
        <f>KOONDTABEL_TÄITMISEKS!P40</f>
        <v>0</v>
      </c>
      <c r="Q42" s="36">
        <f>KOONDTABEL_TÄITMISEKS!Q40</f>
        <v>0</v>
      </c>
      <c r="R42" s="36">
        <f>KOONDTABEL_TÄITMISEKS!R40</f>
        <v>0</v>
      </c>
      <c r="S42" s="36">
        <f>KOONDTABEL_TÄITMISEKS!S40</f>
        <v>0</v>
      </c>
      <c r="T42" s="36">
        <f>KOONDTABEL_TÄITMISEKS!T40</f>
        <v>0</v>
      </c>
      <c r="U42" s="36">
        <f>KOONDTABEL_TÄITMISEKS!U40</f>
        <v>0</v>
      </c>
      <c r="V42" s="36">
        <f>KOONDTABEL_TÄITMISEKS!V40</f>
        <v>0</v>
      </c>
      <c r="W42" s="36">
        <f>KOONDTABEL_TÄITMISEKS!W40</f>
        <v>0</v>
      </c>
      <c r="X42" s="36">
        <f>KOONDTABEL_TÄITMISEKS!X40</f>
        <v>0</v>
      </c>
      <c r="Y42" s="36">
        <f>KOONDTABEL_TÄITMISEKS!Y40</f>
        <v>0</v>
      </c>
      <c r="Z42" s="40">
        <f t="shared" si="1"/>
        <v>0</v>
      </c>
      <c r="AA42" s="36">
        <f>KOONDTABEL_TÄITMISEKS!AA40</f>
        <v>0</v>
      </c>
      <c r="AB42" s="36">
        <f>KOONDTABEL_TÄITMISEKS!AB40</f>
        <v>0</v>
      </c>
      <c r="AC42" s="36">
        <f>KOONDTABEL_TÄITMISEKS!AC40</f>
        <v>0</v>
      </c>
      <c r="AD42" s="36">
        <f>KOONDTABEL_TÄITMISEKS!AD40</f>
        <v>0</v>
      </c>
      <c r="AE42" s="36">
        <f>KOONDTABEL_TÄITMISEKS!AE40</f>
        <v>0</v>
      </c>
      <c r="AF42" s="36">
        <f>KOONDTABEL_TÄITMISEKS!AF40</f>
        <v>0</v>
      </c>
      <c r="AG42" s="36">
        <f>KOONDTABEL_TÄITMISEKS!AG40</f>
        <v>0</v>
      </c>
      <c r="AH42" s="36">
        <f>KOONDTABEL_TÄITMISEKS!AH40</f>
        <v>0</v>
      </c>
      <c r="AI42" s="36">
        <f>KOONDTABEL_TÄITMISEKS!AI40</f>
        <v>0</v>
      </c>
      <c r="AJ42" s="36">
        <f>KOONDTABEL_TÄITMISEKS!AJ40</f>
        <v>0</v>
      </c>
      <c r="AK42" s="40">
        <f t="shared" si="2"/>
        <v>0</v>
      </c>
      <c r="AL42" s="36">
        <f>KOONDTABEL_TÄITMISEKS!AL40</f>
        <v>0</v>
      </c>
      <c r="AM42" s="36">
        <f>KOONDTABEL_TÄITMISEKS!AM40</f>
        <v>0</v>
      </c>
      <c r="AN42" s="36">
        <f>KOONDTABEL_TÄITMISEKS!AN40</f>
        <v>0</v>
      </c>
      <c r="AO42" s="36">
        <f>KOONDTABEL_TÄITMISEKS!AO40</f>
        <v>0</v>
      </c>
      <c r="AP42" s="36">
        <f>KOONDTABEL_TÄITMISEKS!AP40</f>
        <v>0</v>
      </c>
      <c r="AQ42" s="36">
        <f>KOONDTABEL_TÄITMISEKS!AQ40</f>
        <v>0</v>
      </c>
      <c r="AR42" s="36">
        <f>KOONDTABEL_TÄITMISEKS!AR40</f>
        <v>0</v>
      </c>
      <c r="AS42" s="36">
        <f>KOONDTABEL_TÄITMISEKS!AS40</f>
        <v>0</v>
      </c>
      <c r="AT42" s="36">
        <f>KOONDTABEL_TÄITMISEKS!AT40</f>
        <v>0</v>
      </c>
      <c r="AU42" s="36">
        <f>KOONDTABEL_TÄITMISEKS!AU40</f>
        <v>0</v>
      </c>
      <c r="AV42" s="40">
        <f t="shared" si="3"/>
        <v>0</v>
      </c>
      <c r="AW42" s="40">
        <f t="shared" si="4"/>
        <v>0</v>
      </c>
      <c r="AX42" s="40">
        <f t="shared" si="5"/>
        <v>0</v>
      </c>
      <c r="AY42" s="40">
        <f t="shared" si="6"/>
        <v>0</v>
      </c>
      <c r="AZ42" s="40">
        <f t="shared" si="7"/>
        <v>0</v>
      </c>
      <c r="BA42" s="40">
        <f t="shared" si="8"/>
        <v>0</v>
      </c>
      <c r="BB42" s="36" t="str">
        <f t="shared" si="9"/>
        <v/>
      </c>
    </row>
    <row r="43" spans="1:54" s="67" customFormat="1" ht="14.45" customHeight="1">
      <c r="A43" s="36" t="str">
        <f>KOONDTABEL_TÄITMISEKS!A41</f>
        <v>Valtu JMS lasketiir 03.09.2016</v>
      </c>
      <c r="B43" s="66">
        <f>KOONDTABEL_TÄITMISEKS!B41</f>
        <v>0</v>
      </c>
      <c r="C43" s="66">
        <f>KOONDTABEL_TÄITMISEKS!C41</f>
        <v>0</v>
      </c>
      <c r="D43" s="66">
        <f>KOONDTABEL_TÄITMISEKS!D41</f>
        <v>0</v>
      </c>
      <c r="E43" s="36">
        <f>KOONDTABEL_TÄITMISEKS!E41</f>
        <v>0</v>
      </c>
      <c r="F43" s="36">
        <f>KOONDTABEL_TÄITMISEKS!F41</f>
        <v>0</v>
      </c>
      <c r="G43" s="36">
        <f>KOONDTABEL_TÄITMISEKS!G41</f>
        <v>0</v>
      </c>
      <c r="H43" s="36">
        <f>KOONDTABEL_TÄITMISEKS!H41</f>
        <v>0</v>
      </c>
      <c r="I43" s="36">
        <f>KOONDTABEL_TÄITMISEKS!I41</f>
        <v>0</v>
      </c>
      <c r="J43" s="36">
        <f>KOONDTABEL_TÄITMISEKS!J41</f>
        <v>0</v>
      </c>
      <c r="K43" s="36">
        <f>KOONDTABEL_TÄITMISEKS!K41</f>
        <v>0</v>
      </c>
      <c r="L43" s="36">
        <f>KOONDTABEL_TÄITMISEKS!L41</f>
        <v>0</v>
      </c>
      <c r="M43" s="36">
        <f>KOONDTABEL_TÄITMISEKS!M41</f>
        <v>0</v>
      </c>
      <c r="N43" s="36">
        <f>KOONDTABEL_TÄITMISEKS!N41</f>
        <v>0</v>
      </c>
      <c r="O43" s="40">
        <f t="shared" si="0"/>
        <v>0</v>
      </c>
      <c r="P43" s="36">
        <f>KOONDTABEL_TÄITMISEKS!P41</f>
        <v>0</v>
      </c>
      <c r="Q43" s="36">
        <f>KOONDTABEL_TÄITMISEKS!Q41</f>
        <v>0</v>
      </c>
      <c r="R43" s="36">
        <f>KOONDTABEL_TÄITMISEKS!R41</f>
        <v>0</v>
      </c>
      <c r="S43" s="36">
        <f>KOONDTABEL_TÄITMISEKS!S41</f>
        <v>0</v>
      </c>
      <c r="T43" s="36">
        <f>KOONDTABEL_TÄITMISEKS!T41</f>
        <v>0</v>
      </c>
      <c r="U43" s="36">
        <f>KOONDTABEL_TÄITMISEKS!U41</f>
        <v>0</v>
      </c>
      <c r="V43" s="36">
        <f>KOONDTABEL_TÄITMISEKS!V41</f>
        <v>0</v>
      </c>
      <c r="W43" s="36">
        <f>KOONDTABEL_TÄITMISEKS!W41</f>
        <v>0</v>
      </c>
      <c r="X43" s="36">
        <f>KOONDTABEL_TÄITMISEKS!X41</f>
        <v>0</v>
      </c>
      <c r="Y43" s="36">
        <f>KOONDTABEL_TÄITMISEKS!Y41</f>
        <v>0</v>
      </c>
      <c r="Z43" s="40">
        <f t="shared" si="1"/>
        <v>0</v>
      </c>
      <c r="AA43" s="36">
        <f>KOONDTABEL_TÄITMISEKS!AA41</f>
        <v>0</v>
      </c>
      <c r="AB43" s="36">
        <f>KOONDTABEL_TÄITMISEKS!AB41</f>
        <v>0</v>
      </c>
      <c r="AC43" s="36">
        <f>KOONDTABEL_TÄITMISEKS!AC41</f>
        <v>0</v>
      </c>
      <c r="AD43" s="36">
        <f>KOONDTABEL_TÄITMISEKS!AD41</f>
        <v>0</v>
      </c>
      <c r="AE43" s="36">
        <f>KOONDTABEL_TÄITMISEKS!AE41</f>
        <v>0</v>
      </c>
      <c r="AF43" s="36">
        <f>KOONDTABEL_TÄITMISEKS!AF41</f>
        <v>0</v>
      </c>
      <c r="AG43" s="36">
        <f>KOONDTABEL_TÄITMISEKS!AG41</f>
        <v>0</v>
      </c>
      <c r="AH43" s="36">
        <f>KOONDTABEL_TÄITMISEKS!AH41</f>
        <v>0</v>
      </c>
      <c r="AI43" s="36">
        <f>KOONDTABEL_TÄITMISEKS!AI41</f>
        <v>0</v>
      </c>
      <c r="AJ43" s="36">
        <f>KOONDTABEL_TÄITMISEKS!AJ41</f>
        <v>0</v>
      </c>
      <c r="AK43" s="40">
        <f t="shared" si="2"/>
        <v>0</v>
      </c>
      <c r="AL43" s="36">
        <f>KOONDTABEL_TÄITMISEKS!AL41</f>
        <v>0</v>
      </c>
      <c r="AM43" s="36">
        <f>KOONDTABEL_TÄITMISEKS!AM41</f>
        <v>0</v>
      </c>
      <c r="AN43" s="36">
        <f>KOONDTABEL_TÄITMISEKS!AN41</f>
        <v>0</v>
      </c>
      <c r="AO43" s="36">
        <f>KOONDTABEL_TÄITMISEKS!AO41</f>
        <v>0</v>
      </c>
      <c r="AP43" s="36">
        <f>KOONDTABEL_TÄITMISEKS!AP41</f>
        <v>0</v>
      </c>
      <c r="AQ43" s="36">
        <f>KOONDTABEL_TÄITMISEKS!AQ41</f>
        <v>0</v>
      </c>
      <c r="AR43" s="36">
        <f>KOONDTABEL_TÄITMISEKS!AR41</f>
        <v>0</v>
      </c>
      <c r="AS43" s="36">
        <f>KOONDTABEL_TÄITMISEKS!AS41</f>
        <v>0</v>
      </c>
      <c r="AT43" s="36">
        <f>KOONDTABEL_TÄITMISEKS!AT41</f>
        <v>0</v>
      </c>
      <c r="AU43" s="36">
        <f>KOONDTABEL_TÄITMISEKS!AU41</f>
        <v>0</v>
      </c>
      <c r="AV43" s="40">
        <f t="shared" si="3"/>
        <v>0</v>
      </c>
      <c r="AW43" s="40">
        <f t="shared" si="4"/>
        <v>0</v>
      </c>
      <c r="AX43" s="40">
        <f t="shared" si="5"/>
        <v>0</v>
      </c>
      <c r="AY43" s="40">
        <f t="shared" si="6"/>
        <v>0</v>
      </c>
      <c r="AZ43" s="40">
        <f t="shared" si="7"/>
        <v>0</v>
      </c>
      <c r="BA43" s="40">
        <f t="shared" si="8"/>
        <v>0</v>
      </c>
      <c r="BB43" s="36" t="str">
        <f t="shared" si="9"/>
        <v/>
      </c>
    </row>
    <row r="44" spans="1:54" s="67" customFormat="1" ht="14.45" customHeight="1">
      <c r="A44" s="36" t="str">
        <f>KOONDTABEL_TÄITMISEKS!A42</f>
        <v>JP-4</v>
      </c>
      <c r="B44" s="66">
        <f>KOONDTABEL_TÄITMISEKS!B42</f>
        <v>0</v>
      </c>
      <c r="C44" s="66">
        <f>KOONDTABEL_TÄITMISEKS!C42</f>
        <v>0</v>
      </c>
      <c r="D44" s="66">
        <f>KOONDTABEL_TÄITMISEKS!D42</f>
        <v>0</v>
      </c>
      <c r="E44" s="36">
        <f>KOONDTABEL_TÄITMISEKS!E42</f>
        <v>0</v>
      </c>
      <c r="F44" s="36">
        <f>KOONDTABEL_TÄITMISEKS!F42</f>
        <v>0</v>
      </c>
      <c r="G44" s="36">
        <f>KOONDTABEL_TÄITMISEKS!G42</f>
        <v>0</v>
      </c>
      <c r="H44" s="36">
        <f>KOONDTABEL_TÄITMISEKS!H42</f>
        <v>0</v>
      </c>
      <c r="I44" s="36">
        <f>KOONDTABEL_TÄITMISEKS!I42</f>
        <v>0</v>
      </c>
      <c r="J44" s="36">
        <f>KOONDTABEL_TÄITMISEKS!J42</f>
        <v>0</v>
      </c>
      <c r="K44" s="36">
        <f>KOONDTABEL_TÄITMISEKS!K42</f>
        <v>0</v>
      </c>
      <c r="L44" s="36">
        <f>KOONDTABEL_TÄITMISEKS!L42</f>
        <v>0</v>
      </c>
      <c r="M44" s="36">
        <f>KOONDTABEL_TÄITMISEKS!M42</f>
        <v>0</v>
      </c>
      <c r="N44" s="36">
        <f>KOONDTABEL_TÄITMISEKS!N42</f>
        <v>0</v>
      </c>
      <c r="O44" s="40">
        <f t="shared" si="0"/>
        <v>0</v>
      </c>
      <c r="P44" s="36">
        <f>KOONDTABEL_TÄITMISEKS!P42</f>
        <v>0</v>
      </c>
      <c r="Q44" s="36">
        <f>KOONDTABEL_TÄITMISEKS!Q42</f>
        <v>0</v>
      </c>
      <c r="R44" s="36">
        <f>KOONDTABEL_TÄITMISEKS!R42</f>
        <v>0</v>
      </c>
      <c r="S44" s="36">
        <f>KOONDTABEL_TÄITMISEKS!S42</f>
        <v>0</v>
      </c>
      <c r="T44" s="36">
        <f>KOONDTABEL_TÄITMISEKS!T42</f>
        <v>0</v>
      </c>
      <c r="U44" s="36">
        <f>KOONDTABEL_TÄITMISEKS!U42</f>
        <v>0</v>
      </c>
      <c r="V44" s="36">
        <f>KOONDTABEL_TÄITMISEKS!V42</f>
        <v>0</v>
      </c>
      <c r="W44" s="36">
        <f>KOONDTABEL_TÄITMISEKS!W42</f>
        <v>0</v>
      </c>
      <c r="X44" s="36">
        <f>KOONDTABEL_TÄITMISEKS!X42</f>
        <v>0</v>
      </c>
      <c r="Y44" s="36">
        <f>KOONDTABEL_TÄITMISEKS!Y42</f>
        <v>0</v>
      </c>
      <c r="Z44" s="40">
        <f t="shared" si="1"/>
        <v>0</v>
      </c>
      <c r="AA44" s="36">
        <f>KOONDTABEL_TÄITMISEKS!AA42</f>
        <v>0</v>
      </c>
      <c r="AB44" s="36">
        <f>KOONDTABEL_TÄITMISEKS!AB42</f>
        <v>0</v>
      </c>
      <c r="AC44" s="36">
        <f>KOONDTABEL_TÄITMISEKS!AC42</f>
        <v>0</v>
      </c>
      <c r="AD44" s="36">
        <f>KOONDTABEL_TÄITMISEKS!AD42</f>
        <v>0</v>
      </c>
      <c r="AE44" s="36">
        <f>KOONDTABEL_TÄITMISEKS!AE42</f>
        <v>0</v>
      </c>
      <c r="AF44" s="36">
        <f>KOONDTABEL_TÄITMISEKS!AF42</f>
        <v>0</v>
      </c>
      <c r="AG44" s="36">
        <f>KOONDTABEL_TÄITMISEKS!AG42</f>
        <v>0</v>
      </c>
      <c r="AH44" s="36">
        <f>KOONDTABEL_TÄITMISEKS!AH42</f>
        <v>0</v>
      </c>
      <c r="AI44" s="36">
        <f>KOONDTABEL_TÄITMISEKS!AI42</f>
        <v>0</v>
      </c>
      <c r="AJ44" s="36">
        <f>KOONDTABEL_TÄITMISEKS!AJ42</f>
        <v>0</v>
      </c>
      <c r="AK44" s="40">
        <f t="shared" si="2"/>
        <v>0</v>
      </c>
      <c r="AL44" s="36">
        <f>KOONDTABEL_TÄITMISEKS!AL42</f>
        <v>0</v>
      </c>
      <c r="AM44" s="36">
        <f>KOONDTABEL_TÄITMISEKS!AM42</f>
        <v>0</v>
      </c>
      <c r="AN44" s="36">
        <f>KOONDTABEL_TÄITMISEKS!AN42</f>
        <v>0</v>
      </c>
      <c r="AO44" s="36">
        <f>KOONDTABEL_TÄITMISEKS!AO42</f>
        <v>0</v>
      </c>
      <c r="AP44" s="36">
        <f>KOONDTABEL_TÄITMISEKS!AP42</f>
        <v>0</v>
      </c>
      <c r="AQ44" s="36">
        <f>KOONDTABEL_TÄITMISEKS!AQ42</f>
        <v>0</v>
      </c>
      <c r="AR44" s="36">
        <f>KOONDTABEL_TÄITMISEKS!AR42</f>
        <v>0</v>
      </c>
      <c r="AS44" s="36">
        <f>KOONDTABEL_TÄITMISEKS!AS42</f>
        <v>0</v>
      </c>
      <c r="AT44" s="36">
        <f>KOONDTABEL_TÄITMISEKS!AT42</f>
        <v>0</v>
      </c>
      <c r="AU44" s="36">
        <f>KOONDTABEL_TÄITMISEKS!AU42</f>
        <v>0</v>
      </c>
      <c r="AV44" s="40">
        <f t="shared" si="3"/>
        <v>0</v>
      </c>
      <c r="AW44" s="40">
        <f t="shared" si="4"/>
        <v>0</v>
      </c>
      <c r="AX44" s="40">
        <f t="shared" si="5"/>
        <v>0</v>
      </c>
      <c r="AY44" s="40">
        <f t="shared" si="6"/>
        <v>0</v>
      </c>
      <c r="AZ44" s="40">
        <f t="shared" si="7"/>
        <v>0</v>
      </c>
      <c r="BA44" s="40">
        <f t="shared" si="8"/>
        <v>0</v>
      </c>
      <c r="BB44" s="36" t="str">
        <f t="shared" si="9"/>
        <v/>
      </c>
    </row>
    <row r="45" spans="1:54" s="67" customFormat="1" ht="14.45" customHeight="1">
      <c r="A45" s="36" t="str">
        <f>KOONDTABEL_TÄITMISEKS!A43</f>
        <v>Jrk.</v>
      </c>
      <c r="B45" s="66" t="str">
        <f>KOONDTABEL_TÄITMISEKS!B43</f>
        <v>Ees-ja perekonnanimi</v>
      </c>
      <c r="C45" s="66" t="str">
        <f>KOONDTABEL_TÄITMISEKS!C43</f>
        <v>Organisatsioon</v>
      </c>
      <c r="D45" s="66" t="str">
        <f>KOONDTABEL_TÄITMISEKS!D43</f>
        <v>Vanus</v>
      </c>
      <c r="E45" s="36" t="str">
        <f>KOONDTABEL_TÄITMISEKS!E43</f>
        <v>I SEERIA</v>
      </c>
      <c r="F45" s="36">
        <f>KOONDTABEL_TÄITMISEKS!F43</f>
        <v>0</v>
      </c>
      <c r="G45" s="36">
        <f>KOONDTABEL_TÄITMISEKS!G43</f>
        <v>0</v>
      </c>
      <c r="H45" s="36">
        <f>KOONDTABEL_TÄITMISEKS!H43</f>
        <v>0</v>
      </c>
      <c r="I45" s="36">
        <f>KOONDTABEL_TÄITMISEKS!I43</f>
        <v>0</v>
      </c>
      <c r="J45" s="36">
        <f>KOONDTABEL_TÄITMISEKS!J43</f>
        <v>0</v>
      </c>
      <c r="K45" s="36">
        <f>KOONDTABEL_TÄITMISEKS!K43</f>
        <v>0</v>
      </c>
      <c r="L45" s="36">
        <f>KOONDTABEL_TÄITMISEKS!L43</f>
        <v>0</v>
      </c>
      <c r="M45" s="36">
        <f>KOONDTABEL_TÄITMISEKS!M43</f>
        <v>0</v>
      </c>
      <c r="N45" s="36">
        <f>KOONDTABEL_TÄITMISEKS!N43</f>
        <v>0</v>
      </c>
      <c r="O45" s="40">
        <f t="shared" si="0"/>
        <v>0</v>
      </c>
      <c r="P45" s="36" t="str">
        <f>KOONDTABEL_TÄITMISEKS!P43</f>
        <v>II SEERIA</v>
      </c>
      <c r="Q45" s="36">
        <f>KOONDTABEL_TÄITMISEKS!Q43</f>
        <v>0</v>
      </c>
      <c r="R45" s="36">
        <f>KOONDTABEL_TÄITMISEKS!R43</f>
        <v>0</v>
      </c>
      <c r="S45" s="36">
        <f>KOONDTABEL_TÄITMISEKS!S43</f>
        <v>0</v>
      </c>
      <c r="T45" s="36">
        <f>KOONDTABEL_TÄITMISEKS!T43</f>
        <v>0</v>
      </c>
      <c r="U45" s="36">
        <f>KOONDTABEL_TÄITMISEKS!U43</f>
        <v>0</v>
      </c>
      <c r="V45" s="36">
        <f>KOONDTABEL_TÄITMISEKS!V43</f>
        <v>0</v>
      </c>
      <c r="W45" s="36">
        <f>KOONDTABEL_TÄITMISEKS!W43</f>
        <v>0</v>
      </c>
      <c r="X45" s="36">
        <f>KOONDTABEL_TÄITMISEKS!X43</f>
        <v>0</v>
      </c>
      <c r="Y45" s="36">
        <f>KOONDTABEL_TÄITMISEKS!Y43</f>
        <v>0</v>
      </c>
      <c r="Z45" s="40">
        <f t="shared" si="1"/>
        <v>0</v>
      </c>
      <c r="AA45" s="36" t="str">
        <f>KOONDTABEL_TÄITMISEKS!AA43</f>
        <v>III SEERIA</v>
      </c>
      <c r="AB45" s="36">
        <f>KOONDTABEL_TÄITMISEKS!AB43</f>
        <v>0</v>
      </c>
      <c r="AC45" s="36">
        <f>KOONDTABEL_TÄITMISEKS!AC43</f>
        <v>0</v>
      </c>
      <c r="AD45" s="36">
        <f>KOONDTABEL_TÄITMISEKS!AD43</f>
        <v>0</v>
      </c>
      <c r="AE45" s="36">
        <f>KOONDTABEL_TÄITMISEKS!AE43</f>
        <v>0</v>
      </c>
      <c r="AF45" s="36">
        <f>KOONDTABEL_TÄITMISEKS!AF43</f>
        <v>0</v>
      </c>
      <c r="AG45" s="36">
        <f>KOONDTABEL_TÄITMISEKS!AG43</f>
        <v>0</v>
      </c>
      <c r="AH45" s="36">
        <f>KOONDTABEL_TÄITMISEKS!AH43</f>
        <v>0</v>
      </c>
      <c r="AI45" s="36">
        <f>KOONDTABEL_TÄITMISEKS!AI43</f>
        <v>0</v>
      </c>
      <c r="AJ45" s="36">
        <f>KOONDTABEL_TÄITMISEKS!AJ43</f>
        <v>0</v>
      </c>
      <c r="AK45" s="40">
        <f t="shared" si="2"/>
        <v>0</v>
      </c>
      <c r="AL45" s="36" t="str">
        <f>KOONDTABEL_TÄITMISEKS!AL43</f>
        <v>IV SEERIA</v>
      </c>
      <c r="AM45" s="36">
        <f>KOONDTABEL_TÄITMISEKS!AM43</f>
        <v>0</v>
      </c>
      <c r="AN45" s="36">
        <f>KOONDTABEL_TÄITMISEKS!AN43</f>
        <v>0</v>
      </c>
      <c r="AO45" s="36">
        <f>KOONDTABEL_TÄITMISEKS!AO43</f>
        <v>0</v>
      </c>
      <c r="AP45" s="36">
        <f>KOONDTABEL_TÄITMISEKS!AP43</f>
        <v>0</v>
      </c>
      <c r="AQ45" s="36">
        <f>KOONDTABEL_TÄITMISEKS!AQ43</f>
        <v>0</v>
      </c>
      <c r="AR45" s="36">
        <f>KOONDTABEL_TÄITMISEKS!AR43</f>
        <v>0</v>
      </c>
      <c r="AS45" s="36">
        <f>KOONDTABEL_TÄITMISEKS!AS43</f>
        <v>0</v>
      </c>
      <c r="AT45" s="36">
        <f>KOONDTABEL_TÄITMISEKS!AT43</f>
        <v>0</v>
      </c>
      <c r="AU45" s="36">
        <f>KOONDTABEL_TÄITMISEKS!AU43</f>
        <v>0</v>
      </c>
      <c r="AV45" s="40">
        <f t="shared" si="3"/>
        <v>0</v>
      </c>
      <c r="AW45" s="40">
        <f t="shared" si="4"/>
        <v>0</v>
      </c>
      <c r="AX45" s="40">
        <f t="shared" si="5"/>
        <v>0</v>
      </c>
      <c r="AY45" s="40">
        <f t="shared" si="6"/>
        <v>0</v>
      </c>
      <c r="AZ45" s="40">
        <f t="shared" si="7"/>
        <v>0</v>
      </c>
      <c r="BA45" s="40">
        <f t="shared" si="8"/>
        <v>0</v>
      </c>
      <c r="BB45" s="36" t="str">
        <f t="shared" si="9"/>
        <v/>
      </c>
    </row>
    <row r="46" spans="1:54" ht="14.45" customHeight="1"/>
    <row r="47" spans="1:54" ht="14.45" customHeight="1"/>
    <row r="48" spans="1:54" ht="14.45" customHeight="1"/>
    <row r="49" ht="14.45" customHeight="1"/>
    <row r="50" ht="14.45" customHeight="1"/>
    <row r="51" ht="14.45" customHeight="1"/>
    <row r="52" ht="14.45" customHeight="1"/>
    <row r="53" ht="14.45" customHeight="1"/>
    <row r="54" ht="14.45" customHeight="1"/>
    <row r="55" ht="14.45" customHeight="1"/>
    <row r="56" ht="14.45" customHeight="1"/>
    <row r="57" ht="14.45" customHeight="1"/>
    <row r="58" ht="14.45" customHeight="1"/>
    <row r="59" ht="14.45" customHeight="1"/>
    <row r="60" ht="14.45" customHeight="1"/>
    <row r="61" ht="14.45" customHeight="1"/>
    <row r="62" ht="14.45" customHeight="1"/>
    <row r="63" ht="14.45" customHeight="1"/>
    <row r="64" ht="14.45" customHeight="1"/>
    <row r="65" ht="14.45" customHeight="1"/>
    <row r="66" ht="14.45" customHeight="1"/>
    <row r="67" ht="14.45" customHeight="1"/>
    <row r="68" ht="24" customHeight="1"/>
    <row r="69" ht="14.45" customHeight="1"/>
    <row r="70" ht="14.45" hidden="1" customHeight="1"/>
    <row r="71" hidden="1"/>
    <row r="72" ht="24" hidden="1" customHeight="1"/>
    <row r="73" ht="14.45" customHeight="1"/>
    <row r="74" ht="14.45" customHeight="1"/>
    <row r="75" ht="14.45" customHeight="1"/>
    <row r="76" ht="14.45" customHeight="1"/>
    <row r="77" ht="14.45" customHeight="1"/>
    <row r="78" ht="14.45" customHeight="1"/>
    <row r="79" ht="14.45" customHeight="1"/>
    <row r="80" ht="14.45" customHeight="1"/>
    <row r="81" ht="14.45" customHeight="1"/>
    <row r="82" ht="14.45" customHeight="1"/>
    <row r="83" ht="14.45" customHeight="1"/>
    <row r="84" ht="14.45" customHeight="1"/>
    <row r="85" ht="14.45" customHeight="1"/>
    <row r="86" ht="14.45" customHeight="1"/>
    <row r="87" ht="14.45" customHeight="1"/>
    <row r="88" ht="14.45" customHeight="1"/>
    <row r="89" ht="14.45" customHeight="1"/>
    <row r="90" ht="14.45" customHeight="1"/>
    <row r="91" ht="14.45" customHeight="1"/>
    <row r="92" ht="14.45" customHeight="1"/>
    <row r="93" ht="14.45" customHeight="1"/>
    <row r="94" ht="14.45" customHeight="1"/>
    <row r="95" ht="14.45" customHeight="1"/>
    <row r="96" ht="14.45" customHeight="1"/>
    <row r="97" ht="14.45" customHeight="1"/>
    <row r="98" ht="14.45" customHeight="1"/>
    <row r="99" ht="14.45" customHeight="1"/>
    <row r="100" ht="14.45" customHeight="1"/>
    <row r="101" ht="14.45" customHeight="1"/>
    <row r="102" ht="14.45" customHeight="1"/>
    <row r="103" ht="14.45" customHeight="1"/>
    <row r="104" ht="14.45" customHeight="1"/>
    <row r="105" ht="14.45" customHeight="1"/>
    <row r="106" ht="14.45" customHeight="1"/>
    <row r="107" ht="14.45" customHeight="1"/>
    <row r="108" ht="14.45" customHeight="1"/>
    <row r="109" ht="14.45" customHeight="1"/>
    <row r="110" ht="14.45" customHeight="1"/>
    <row r="111" ht="14.45" customHeight="1"/>
    <row r="112" ht="14.45" customHeight="1"/>
    <row r="113" ht="14.45" customHeight="1"/>
    <row r="114" ht="14.45" customHeight="1"/>
    <row r="115" ht="14.45" customHeight="1"/>
    <row r="116" ht="14.45" customHeight="1"/>
    <row r="117" ht="14.45" customHeight="1"/>
    <row r="118" ht="14.45" customHeight="1"/>
    <row r="119" ht="14.45" customHeight="1"/>
    <row r="120" ht="14.45" customHeight="1"/>
    <row r="121" ht="14.45" customHeight="1"/>
    <row r="122" ht="14.45" customHeight="1"/>
    <row r="123" ht="14.45" customHeight="1"/>
    <row r="124" ht="14.45" customHeight="1"/>
    <row r="125" ht="14.45" customHeight="1"/>
    <row r="126" ht="14.45" customHeight="1"/>
    <row r="127" ht="14.45" customHeight="1"/>
    <row r="128" ht="14.45" customHeight="1"/>
    <row r="129" ht="14.45" customHeight="1"/>
    <row r="130" ht="14.45" customHeight="1"/>
    <row r="131" ht="14.45" customHeight="1"/>
    <row r="132" ht="14.45" customHeight="1"/>
    <row r="133" ht="14.45" customHeight="1"/>
    <row r="134" ht="14.45" customHeight="1"/>
    <row r="135" ht="14.45" customHeight="1"/>
    <row r="136" ht="14.45" customHeight="1"/>
    <row r="137" ht="14.45" customHeight="1"/>
    <row r="138" ht="14.45" customHeight="1"/>
    <row r="139" ht="14.45" customHeight="1"/>
    <row r="140" ht="14.45" customHeight="1"/>
    <row r="141" ht="14.45" customHeight="1"/>
    <row r="142" ht="14.45" customHeight="1"/>
    <row r="143" ht="14.45" customHeight="1"/>
    <row r="144" ht="14.45" customHeight="1"/>
    <row r="145" ht="14.45" customHeight="1"/>
    <row r="146" ht="14.45" customHeight="1"/>
    <row r="147" ht="14.45" customHeight="1"/>
    <row r="148" ht="14.45" customHeight="1"/>
    <row r="149" ht="14.45" customHeight="1"/>
    <row r="150" ht="14.45" customHeight="1"/>
    <row r="151" ht="14.45" customHeight="1"/>
    <row r="152" ht="14.45" customHeight="1"/>
    <row r="153" ht="14.45" customHeight="1"/>
    <row r="154" ht="14.45" customHeight="1"/>
    <row r="155" ht="14.45" customHeight="1"/>
    <row r="156" ht="14.45" customHeight="1"/>
    <row r="157" ht="14.45" customHeight="1"/>
    <row r="158" ht="14.45" customHeight="1"/>
    <row r="159" ht="14.45" customHeight="1"/>
    <row r="160" ht="14.45" customHeight="1"/>
    <row r="161" ht="14.45" customHeight="1"/>
    <row r="162" ht="14.45" customHeight="1"/>
    <row r="163" ht="14.45" customHeight="1"/>
    <row r="164" ht="14.45" customHeight="1"/>
    <row r="165" ht="14.45" customHeight="1"/>
    <row r="166" ht="14.45" customHeight="1"/>
    <row r="167" ht="14.45" customHeight="1"/>
    <row r="168" ht="14.45" customHeight="1"/>
    <row r="169" ht="14.45" customHeight="1"/>
    <row r="170" ht="14.45" customHeight="1"/>
    <row r="171" ht="14.45" customHeight="1"/>
    <row r="172" ht="14.45" customHeight="1"/>
    <row r="173" ht="14.45" customHeight="1"/>
    <row r="174" ht="14.45" customHeight="1"/>
    <row r="175" ht="14.45" customHeight="1"/>
    <row r="176" ht="14.45" customHeight="1"/>
    <row r="177" ht="14.45" customHeight="1"/>
    <row r="178" ht="14.45" customHeight="1"/>
    <row r="179" ht="14.45" customHeight="1"/>
    <row r="180" ht="14.45" customHeight="1"/>
    <row r="181" ht="14.45" customHeight="1"/>
    <row r="182" ht="14.45" customHeight="1"/>
    <row r="183" ht="14.45" customHeight="1"/>
    <row r="184" ht="14.45" customHeight="1"/>
    <row r="185" ht="14.45" customHeight="1"/>
    <row r="186" ht="14.45" customHeight="1"/>
    <row r="187" ht="14.45" customHeight="1"/>
    <row r="188" ht="14.45" customHeight="1"/>
    <row r="189" ht="14.45" customHeight="1"/>
    <row r="190" ht="14.45" customHeight="1"/>
    <row r="191" ht="14.45" customHeight="1"/>
    <row r="192" ht="14.45" customHeight="1"/>
    <row r="193" ht="14.45" customHeight="1"/>
    <row r="194" ht="14.45" customHeight="1"/>
    <row r="195" ht="14.45" hidden="1" customHeight="1"/>
    <row r="196" hidden="1"/>
    <row r="197" hidden="1"/>
  </sheetData>
  <mergeCells count="4">
    <mergeCell ref="A1:BB1"/>
    <mergeCell ref="A2:BB2"/>
    <mergeCell ref="A3:BB3"/>
    <mergeCell ref="A4:BB4"/>
  </mergeCells>
  <conditionalFormatting sqref="Z48:Z65025 AK48:AK65025 AV48:AZ65025 O5:O65025">
    <cfRule type="cellIs" dxfId="89" priority="137" stopIfTrue="1" operator="equal">
      <formula>50</formula>
    </cfRule>
  </conditionalFormatting>
  <conditionalFormatting sqref="BB1:BB3 BB5:BB1048576">
    <cfRule type="cellIs" dxfId="88" priority="134" stopIfTrue="1" operator="equal">
      <formula>3</formula>
    </cfRule>
    <cfRule type="cellIs" dxfId="87" priority="135" stopIfTrue="1" operator="equal">
      <formula>2</formula>
    </cfRule>
    <cfRule type="cellIs" dxfId="86" priority="136" stopIfTrue="1" operator="equal">
      <formula>1</formula>
    </cfRule>
  </conditionalFormatting>
  <conditionalFormatting sqref="BA5:BA45 O5:O45 A6:D45">
    <cfRule type="cellIs" dxfId="85" priority="133" stopIfTrue="1" operator="equal">
      <formula>0</formula>
    </cfRule>
  </conditionalFormatting>
  <conditionalFormatting sqref="BA6:BA45">
    <cfRule type="cellIs" dxfId="84" priority="132" stopIfTrue="1" operator="equal">
      <formula>50</formula>
    </cfRule>
  </conditionalFormatting>
  <conditionalFormatting sqref="BB1:BB3 BB5:BB1048576">
    <cfRule type="cellIs" dxfId="83" priority="129" operator="equal">
      <formula>3</formula>
    </cfRule>
    <cfRule type="cellIs" dxfId="82" priority="130" operator="equal">
      <formula>2</formula>
    </cfRule>
    <cfRule type="cellIs" dxfId="81" priority="131" operator="equal">
      <formula>1</formula>
    </cfRule>
  </conditionalFormatting>
  <conditionalFormatting sqref="Z5 Z46:Z47">
    <cfRule type="cellIs" dxfId="80" priority="128" stopIfTrue="1" operator="equal">
      <formula>50</formula>
    </cfRule>
  </conditionalFormatting>
  <conditionalFormatting sqref="Z5">
    <cfRule type="cellIs" dxfId="79" priority="127" stopIfTrue="1" operator="equal">
      <formula>0</formula>
    </cfRule>
  </conditionalFormatting>
  <conditionalFormatting sqref="AK5 AK46:AK47">
    <cfRule type="cellIs" dxfId="78" priority="126" stopIfTrue="1" operator="equal">
      <formula>50</formula>
    </cfRule>
  </conditionalFormatting>
  <conditionalFormatting sqref="AK5">
    <cfRule type="cellIs" dxfId="77" priority="125" stopIfTrue="1" operator="equal">
      <formula>0</formula>
    </cfRule>
  </conditionalFormatting>
  <conditionalFormatting sqref="AK6:AK45">
    <cfRule type="cellIs" dxfId="76" priority="119" stopIfTrue="1" operator="equal">
      <formula>50</formula>
    </cfRule>
  </conditionalFormatting>
  <conditionalFormatting sqref="AK6:AK45">
    <cfRule type="cellIs" dxfId="75" priority="118" stopIfTrue="1" operator="equal">
      <formula>0</formula>
    </cfRule>
  </conditionalFormatting>
  <conditionalFormatting sqref="AV5:AZ5 AV46:AZ47 AW6:AZ45">
    <cfRule type="cellIs" dxfId="74" priority="124" stopIfTrue="1" operator="equal">
      <formula>50</formula>
    </cfRule>
  </conditionalFormatting>
  <conditionalFormatting sqref="AV5:AZ5 AW6:AZ45">
    <cfRule type="cellIs" dxfId="73" priority="123" stopIfTrue="1" operator="equal">
      <formula>0</formula>
    </cfRule>
  </conditionalFormatting>
  <conditionalFormatting sqref="E1:N3 P1:Y3 AA1:AJ3 AL1:AU3 E5:N5 P5:Y5 AA5:AJ5 AL5:AU5 AL46:AU1048576 AA46:AJ1048576 P46:Y1048576 E46:N1048576">
    <cfRule type="cellIs" dxfId="72" priority="122" operator="equal">
      <formula>10</formula>
    </cfRule>
  </conditionalFormatting>
  <conditionalFormatting sqref="Z6:Z45">
    <cfRule type="cellIs" dxfId="71" priority="121" stopIfTrue="1" operator="equal">
      <formula>50</formula>
    </cfRule>
  </conditionalFormatting>
  <conditionalFormatting sqref="Z6:Z45">
    <cfRule type="cellIs" dxfId="70" priority="120" stopIfTrue="1" operator="equal">
      <formula>0</formula>
    </cfRule>
  </conditionalFormatting>
  <conditionalFormatting sqref="AV6:AV45">
    <cfRule type="cellIs" dxfId="69" priority="117" stopIfTrue="1" operator="equal">
      <formula>50</formula>
    </cfRule>
  </conditionalFormatting>
  <conditionalFormatting sqref="AV6:AV45">
    <cfRule type="cellIs" dxfId="68" priority="116" stopIfTrue="1" operator="equal">
      <formula>0</formula>
    </cfRule>
  </conditionalFormatting>
  <conditionalFormatting sqref="E6:N45">
    <cfRule type="cellIs" dxfId="67" priority="36" stopIfTrue="1" operator="equal">
      <formula>0</formula>
    </cfRule>
  </conditionalFormatting>
  <conditionalFormatting sqref="P6:Y45">
    <cfRule type="cellIs" dxfId="66" priority="35" stopIfTrue="1" operator="equal">
      <formula>0</formula>
    </cfRule>
  </conditionalFormatting>
  <conditionalFormatting sqref="AA6:AJ45">
    <cfRule type="cellIs" dxfId="65" priority="34" stopIfTrue="1" operator="equal">
      <formula>0</formula>
    </cfRule>
  </conditionalFormatting>
  <conditionalFormatting sqref="AL6:AU45">
    <cfRule type="cellIs" dxfId="64" priority="33" stopIfTrue="1" operator="equal">
      <formula>0</formula>
    </cfRule>
  </conditionalFormatting>
  <pageMargins left="0.23622047244094491" right="0.11811023622047245" top="0.35433070866141736" bottom="0.35433070866141736" header="0.31496062992125984" footer="0.31496062992125984"/>
  <pageSetup paperSize="9" orientation="portrait" verticalDpi="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6"/>
  <dimension ref="A2:O27"/>
  <sheetViews>
    <sheetView workbookViewId="0">
      <selection activeCell="E11" sqref="E11"/>
    </sheetView>
  </sheetViews>
  <sheetFormatPr defaultRowHeight="12.75"/>
  <cols>
    <col min="1" max="1" width="5.85546875" customWidth="1"/>
    <col min="2" max="2" width="21.85546875" customWidth="1"/>
    <col min="3" max="3" width="18.5703125" style="28" customWidth="1"/>
    <col min="4" max="4" width="8.85546875" customWidth="1"/>
    <col min="5" max="14" width="7.42578125" customWidth="1"/>
    <col min="15" max="15" width="8.28515625" customWidth="1"/>
  </cols>
  <sheetData>
    <row r="2" spans="1:15" ht="18">
      <c r="A2" s="176" t="str">
        <f>VÕISTLUS!$B$8</f>
        <v>Eesti Meistrivõistlus 2016 JP-4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15" ht="18">
      <c r="A3" s="177" t="str">
        <f>VÕISTLUS!$B$9</f>
        <v>Valtu JMS lasketiir 03.09.2016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5" spans="1:15" ht="15.6" customHeight="1">
      <c r="A5" s="178" t="s">
        <v>134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6" spans="1:15" ht="15.6" customHeight="1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5" ht="15.6" customHeight="1">
      <c r="A7" s="62"/>
      <c r="B7" s="96" t="s">
        <v>105</v>
      </c>
      <c r="C7" s="97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5" ht="15.6" customHeight="1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</row>
    <row r="9" spans="1:15" ht="13.5" thickBot="1"/>
    <row r="10" spans="1:15" ht="25.9" customHeight="1" thickBot="1">
      <c r="A10" s="27" t="s">
        <v>1</v>
      </c>
      <c r="B10" s="31" t="s">
        <v>7</v>
      </c>
      <c r="C10" s="31" t="s">
        <v>5</v>
      </c>
      <c r="D10" s="22" t="s">
        <v>0</v>
      </c>
      <c r="E10" s="179" t="s">
        <v>135</v>
      </c>
      <c r="F10" s="180"/>
      <c r="G10" s="180"/>
      <c r="H10" s="180"/>
      <c r="I10" s="180"/>
      <c r="J10" s="180"/>
      <c r="K10" s="180"/>
      <c r="L10" s="180"/>
      <c r="M10" s="180"/>
      <c r="N10" s="181"/>
      <c r="O10" s="23" t="s">
        <v>8</v>
      </c>
    </row>
    <row r="11" spans="1:15" ht="30" customHeight="1">
      <c r="A11" s="57"/>
      <c r="B11" s="58"/>
      <c r="C11" s="59"/>
      <c r="D11" s="60"/>
      <c r="E11" s="15"/>
      <c r="F11" s="7"/>
      <c r="G11" s="7"/>
      <c r="H11" s="7"/>
      <c r="I11" s="7"/>
      <c r="J11" s="93"/>
      <c r="K11" s="93"/>
      <c r="L11" s="93"/>
      <c r="M11" s="93"/>
      <c r="N11" s="20"/>
      <c r="O11" s="21"/>
    </row>
    <row r="12" spans="1:15" ht="30" customHeight="1">
      <c r="A12" s="10"/>
      <c r="B12" s="26"/>
      <c r="C12" s="29"/>
      <c r="D12" s="24"/>
      <c r="E12" s="16"/>
      <c r="F12" s="6"/>
      <c r="G12" s="6"/>
      <c r="H12" s="6"/>
      <c r="I12" s="6"/>
      <c r="J12" s="94"/>
      <c r="K12" s="94"/>
      <c r="L12" s="94"/>
      <c r="M12" s="94"/>
      <c r="N12" s="11"/>
      <c r="O12" s="18"/>
    </row>
    <row r="13" spans="1:15" ht="30" customHeight="1">
      <c r="A13" s="10"/>
      <c r="B13" s="26"/>
      <c r="C13" s="29"/>
      <c r="D13" s="24"/>
      <c r="E13" s="16"/>
      <c r="F13" s="6"/>
      <c r="G13" s="6"/>
      <c r="H13" s="6"/>
      <c r="I13" s="6"/>
      <c r="J13" s="94"/>
      <c r="K13" s="94"/>
      <c r="L13" s="94"/>
      <c r="M13" s="94"/>
      <c r="N13" s="11"/>
      <c r="O13" s="18"/>
    </row>
    <row r="14" spans="1:15" ht="30" customHeight="1">
      <c r="A14" s="10"/>
      <c r="B14" s="26"/>
      <c r="C14" s="29"/>
      <c r="D14" s="24"/>
      <c r="E14" s="16"/>
      <c r="F14" s="6"/>
      <c r="G14" s="6"/>
      <c r="H14" s="6"/>
      <c r="I14" s="6"/>
      <c r="J14" s="94"/>
      <c r="K14" s="94"/>
      <c r="L14" s="94"/>
      <c r="M14" s="94"/>
      <c r="N14" s="11"/>
      <c r="O14" s="18"/>
    </row>
    <row r="15" spans="1:15" ht="30" customHeight="1">
      <c r="A15" s="10"/>
      <c r="B15" s="26"/>
      <c r="C15" s="29"/>
      <c r="D15" s="24"/>
      <c r="E15" s="16"/>
      <c r="F15" s="6"/>
      <c r="G15" s="6"/>
      <c r="H15" s="6"/>
      <c r="I15" s="6"/>
      <c r="J15" s="94"/>
      <c r="K15" s="94"/>
      <c r="L15" s="94"/>
      <c r="M15" s="94"/>
      <c r="N15" s="11"/>
      <c r="O15" s="18"/>
    </row>
    <row r="16" spans="1:15" ht="30" customHeight="1">
      <c r="A16" s="10"/>
      <c r="B16" s="26"/>
      <c r="C16" s="29"/>
      <c r="D16" s="24"/>
      <c r="E16" s="16"/>
      <c r="F16" s="6"/>
      <c r="G16" s="6"/>
      <c r="H16" s="6"/>
      <c r="I16" s="6"/>
      <c r="J16" s="94"/>
      <c r="K16" s="94"/>
      <c r="L16" s="94"/>
      <c r="M16" s="94"/>
      <c r="N16" s="11"/>
      <c r="O16" s="18"/>
    </row>
    <row r="17" spans="1:15" ht="30" customHeight="1">
      <c r="A17" s="10"/>
      <c r="B17" s="26"/>
      <c r="C17" s="29"/>
      <c r="D17" s="24"/>
      <c r="E17" s="16"/>
      <c r="F17" s="6"/>
      <c r="G17" s="6"/>
      <c r="H17" s="6"/>
      <c r="I17" s="6"/>
      <c r="J17" s="94"/>
      <c r="K17" s="94"/>
      <c r="L17" s="94"/>
      <c r="M17" s="94"/>
      <c r="N17" s="11"/>
      <c r="O17" s="18"/>
    </row>
    <row r="18" spans="1:15" ht="30" customHeight="1">
      <c r="A18" s="10"/>
      <c r="B18" s="26"/>
      <c r="C18" s="29"/>
      <c r="D18" s="24"/>
      <c r="E18" s="16"/>
      <c r="F18" s="6"/>
      <c r="G18" s="6"/>
      <c r="H18" s="6"/>
      <c r="I18" s="6"/>
      <c r="J18" s="94"/>
      <c r="K18" s="94"/>
      <c r="L18" s="94"/>
      <c r="M18" s="94"/>
      <c r="N18" s="11"/>
      <c r="O18" s="18"/>
    </row>
    <row r="19" spans="1:15" ht="30" customHeight="1">
      <c r="A19" s="10"/>
      <c r="B19" s="26"/>
      <c r="C19" s="29"/>
      <c r="D19" s="24"/>
      <c r="E19" s="16"/>
      <c r="F19" s="6"/>
      <c r="G19" s="6"/>
      <c r="H19" s="6"/>
      <c r="I19" s="6"/>
      <c r="J19" s="94"/>
      <c r="K19" s="94"/>
      <c r="L19" s="94"/>
      <c r="M19" s="94"/>
      <c r="N19" s="11"/>
      <c r="O19" s="18"/>
    </row>
    <row r="20" spans="1:15" ht="30" customHeight="1">
      <c r="A20" s="10"/>
      <c r="B20" s="26"/>
      <c r="C20" s="29"/>
      <c r="D20" s="24"/>
      <c r="E20" s="16"/>
      <c r="F20" s="6"/>
      <c r="G20" s="6"/>
      <c r="H20" s="6"/>
      <c r="I20" s="6"/>
      <c r="J20" s="94"/>
      <c r="K20" s="94"/>
      <c r="L20" s="94"/>
      <c r="M20" s="94"/>
      <c r="N20" s="11"/>
      <c r="O20" s="18"/>
    </row>
    <row r="21" spans="1:15" ht="30" customHeight="1">
      <c r="A21" s="10"/>
      <c r="B21" s="26"/>
      <c r="C21" s="29"/>
      <c r="D21" s="24"/>
      <c r="E21" s="16"/>
      <c r="F21" s="6"/>
      <c r="G21" s="6"/>
      <c r="H21" s="6"/>
      <c r="I21" s="6"/>
      <c r="J21" s="94"/>
      <c r="K21" s="94"/>
      <c r="L21" s="94"/>
      <c r="M21" s="94"/>
      <c r="N21" s="11"/>
      <c r="O21" s="18"/>
    </row>
    <row r="22" spans="1:15" ht="30" customHeight="1" thickBot="1">
      <c r="A22" s="12"/>
      <c r="B22" s="61"/>
      <c r="C22" s="30"/>
      <c r="D22" s="25"/>
      <c r="E22" s="17"/>
      <c r="F22" s="13"/>
      <c r="G22" s="13"/>
      <c r="H22" s="13"/>
      <c r="I22" s="13"/>
      <c r="J22" s="95"/>
      <c r="K22" s="95"/>
      <c r="L22" s="95"/>
      <c r="M22" s="95"/>
      <c r="N22" s="14"/>
      <c r="O22" s="19"/>
    </row>
    <row r="23" spans="1:15" ht="17.45" customHeight="1">
      <c r="A23" s="8"/>
      <c r="B23" s="9"/>
      <c r="C23" s="32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>
      <c r="A24" s="5"/>
      <c r="B24" s="5"/>
      <c r="C24" s="33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ht="17.45" customHeight="1">
      <c r="A25" s="5"/>
      <c r="B25" s="5" t="s">
        <v>9</v>
      </c>
      <c r="C25" s="33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>
      <c r="A26" s="5"/>
      <c r="B26" s="5"/>
      <c r="C26" s="33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>
      <c r="A27" s="5"/>
      <c r="B27" s="5"/>
      <c r="C27" s="33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</sheetData>
  <mergeCells count="4">
    <mergeCell ref="A2:O2"/>
    <mergeCell ref="A3:O3"/>
    <mergeCell ref="A5:O5"/>
    <mergeCell ref="E10:N10"/>
  </mergeCells>
  <pageMargins left="0.31496062992125984" right="0.19685039370078741" top="0" bottom="0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44"/>
  <sheetViews>
    <sheetView topLeftCell="A10" workbookViewId="0">
      <selection activeCell="E42" sqref="E42"/>
    </sheetView>
  </sheetViews>
  <sheetFormatPr defaultColWidth="9.140625" defaultRowHeight="15"/>
  <cols>
    <col min="1" max="1" width="9.140625" style="47"/>
    <col min="2" max="2" width="15.7109375" style="48" customWidth="1"/>
    <col min="3" max="3" width="26" style="53" bestFit="1" customWidth="1"/>
    <col min="4" max="4" width="10.7109375" style="48" customWidth="1"/>
    <col min="5" max="5" width="32.42578125" style="53" customWidth="1"/>
    <col min="6" max="6" width="11.7109375" style="48" customWidth="1"/>
    <col min="7" max="7" width="19.42578125" style="48" customWidth="1"/>
    <col min="8" max="8" width="19.7109375" style="47" customWidth="1"/>
    <col min="9" max="16384" width="9.140625" style="47"/>
  </cols>
  <sheetData>
    <row r="1" spans="1:8" ht="15.75">
      <c r="B1" s="54"/>
      <c r="C1" s="54"/>
      <c r="D1" s="54"/>
      <c r="E1" s="54"/>
      <c r="F1" s="54"/>
      <c r="G1" s="54"/>
    </row>
    <row r="2" spans="1:8">
      <c r="B2" s="55"/>
      <c r="C2" s="55"/>
      <c r="D2" s="55"/>
      <c r="E2" s="55"/>
      <c r="F2" s="55"/>
      <c r="G2" s="55"/>
    </row>
    <row r="3" spans="1:8" ht="4.5" customHeight="1" thickBot="1">
      <c r="B3" s="56"/>
      <c r="C3" s="56"/>
      <c r="D3" s="56"/>
      <c r="E3" s="56"/>
    </row>
    <row r="4" spans="1:8" ht="21.75" customHeight="1" thickBot="1">
      <c r="A4" s="130"/>
      <c r="B4" s="49" t="s">
        <v>14</v>
      </c>
      <c r="C4" s="49" t="s">
        <v>2</v>
      </c>
      <c r="D4" s="49" t="s">
        <v>16</v>
      </c>
      <c r="E4" s="49" t="s">
        <v>5</v>
      </c>
      <c r="F4" s="49" t="s">
        <v>15</v>
      </c>
      <c r="G4" s="49" t="s">
        <v>12</v>
      </c>
      <c r="H4" s="50" t="s">
        <v>139</v>
      </c>
    </row>
    <row r="5" spans="1:8" ht="21.75" customHeight="1">
      <c r="A5" s="125">
        <v>1</v>
      </c>
      <c r="B5" s="126"/>
      <c r="C5" s="127" t="s">
        <v>113</v>
      </c>
      <c r="D5" s="128" t="s">
        <v>22</v>
      </c>
      <c r="E5" s="129" t="s">
        <v>122</v>
      </c>
      <c r="F5" s="125"/>
      <c r="G5" s="125"/>
      <c r="H5" s="131"/>
    </row>
    <row r="6" spans="1:8" ht="21.75" customHeight="1">
      <c r="A6" s="42">
        <v>2</v>
      </c>
      <c r="B6" s="122"/>
      <c r="C6" s="41" t="s">
        <v>141</v>
      </c>
      <c r="D6" s="45" t="s">
        <v>23</v>
      </c>
      <c r="E6" s="44" t="s">
        <v>123</v>
      </c>
      <c r="F6" s="42"/>
      <c r="G6" s="42"/>
      <c r="H6" s="43"/>
    </row>
    <row r="7" spans="1:8" ht="21.75" customHeight="1">
      <c r="A7" s="42">
        <v>3</v>
      </c>
      <c r="B7" s="122"/>
      <c r="C7" s="41" t="s">
        <v>25</v>
      </c>
      <c r="D7" s="45" t="s">
        <v>23</v>
      </c>
      <c r="E7" s="44" t="s">
        <v>124</v>
      </c>
      <c r="F7" s="42"/>
      <c r="G7" s="42"/>
      <c r="H7" s="43"/>
    </row>
    <row r="8" spans="1:8" ht="21.75" customHeight="1">
      <c r="A8" s="42">
        <v>4</v>
      </c>
      <c r="B8" s="122"/>
      <c r="C8" s="41" t="s">
        <v>26</v>
      </c>
      <c r="D8" s="45" t="s">
        <v>23</v>
      </c>
      <c r="E8" s="44" t="s">
        <v>123</v>
      </c>
      <c r="F8" s="42"/>
      <c r="G8" s="42"/>
      <c r="H8" s="43"/>
    </row>
    <row r="9" spans="1:8" ht="21.75" customHeight="1">
      <c r="A9" s="42">
        <v>5</v>
      </c>
      <c r="B9" s="122"/>
      <c r="C9" s="41" t="s">
        <v>21</v>
      </c>
      <c r="D9" s="45" t="s">
        <v>19</v>
      </c>
      <c r="E9" s="44" t="s">
        <v>123</v>
      </c>
      <c r="F9" s="42"/>
      <c r="G9" s="42"/>
      <c r="H9" s="43"/>
    </row>
    <row r="10" spans="1:8" ht="21.75" customHeight="1">
      <c r="A10" s="42">
        <v>6</v>
      </c>
      <c r="B10" s="122"/>
      <c r="C10" s="41" t="s">
        <v>24</v>
      </c>
      <c r="D10" s="45" t="s">
        <v>23</v>
      </c>
      <c r="E10" s="46" t="s">
        <v>125</v>
      </c>
      <c r="F10" s="42"/>
      <c r="G10" s="42"/>
      <c r="H10" s="43"/>
    </row>
    <row r="11" spans="1:8" ht="21.75" customHeight="1">
      <c r="A11" s="42">
        <v>7</v>
      </c>
      <c r="B11" s="123"/>
      <c r="C11" s="41" t="s">
        <v>39</v>
      </c>
      <c r="D11" s="124" t="s">
        <v>19</v>
      </c>
      <c r="E11" s="44" t="s">
        <v>125</v>
      </c>
      <c r="F11" s="42"/>
      <c r="G11" s="42"/>
      <c r="H11" s="43"/>
    </row>
    <row r="12" spans="1:8" ht="21.75" customHeight="1">
      <c r="A12" s="42">
        <v>8</v>
      </c>
      <c r="B12" s="122"/>
      <c r="C12" s="41" t="s">
        <v>140</v>
      </c>
      <c r="D12" s="45" t="s">
        <v>23</v>
      </c>
      <c r="E12" s="46" t="s">
        <v>126</v>
      </c>
      <c r="F12" s="42"/>
      <c r="G12" s="42"/>
      <c r="H12" s="43"/>
    </row>
    <row r="13" spans="1:8" ht="21.75" customHeight="1">
      <c r="A13" s="42">
        <v>9</v>
      </c>
      <c r="B13" s="122"/>
      <c r="C13" s="41" t="s">
        <v>35</v>
      </c>
      <c r="D13" s="45" t="s">
        <v>23</v>
      </c>
      <c r="E13" s="44" t="s">
        <v>124</v>
      </c>
      <c r="F13" s="42"/>
      <c r="G13" s="42"/>
      <c r="H13" s="43"/>
    </row>
    <row r="14" spans="1:8" ht="21.75" customHeight="1">
      <c r="A14" s="42">
        <v>10</v>
      </c>
      <c r="B14" s="122"/>
      <c r="C14" s="41" t="s">
        <v>63</v>
      </c>
      <c r="D14" s="45" t="s">
        <v>23</v>
      </c>
      <c r="E14" s="44" t="s">
        <v>126</v>
      </c>
      <c r="F14" s="42"/>
      <c r="G14" s="42"/>
      <c r="H14" s="43"/>
    </row>
    <row r="15" spans="1:8" ht="21.75" customHeight="1">
      <c r="A15" s="42">
        <v>11</v>
      </c>
      <c r="B15" s="122"/>
      <c r="C15" s="41" t="s">
        <v>59</v>
      </c>
      <c r="D15" s="45" t="s">
        <v>22</v>
      </c>
      <c r="E15" s="44" t="s">
        <v>122</v>
      </c>
      <c r="F15" s="42"/>
      <c r="G15" s="42"/>
      <c r="H15" s="43"/>
    </row>
    <row r="16" spans="1:8" ht="21.75" customHeight="1">
      <c r="A16" s="42">
        <v>12</v>
      </c>
      <c r="B16" s="122"/>
      <c r="C16" s="41" t="s">
        <v>34</v>
      </c>
      <c r="D16" s="45" t="s">
        <v>23</v>
      </c>
      <c r="E16" s="44" t="s">
        <v>124</v>
      </c>
      <c r="F16" s="42"/>
      <c r="G16" s="42"/>
      <c r="H16" s="43"/>
    </row>
    <row r="17" spans="1:8" ht="21.75" customHeight="1">
      <c r="A17" s="42">
        <v>13</v>
      </c>
      <c r="B17" s="122"/>
      <c r="C17" s="41" t="s">
        <v>38</v>
      </c>
      <c r="D17" s="45" t="s">
        <v>23</v>
      </c>
      <c r="E17" s="44" t="s">
        <v>125</v>
      </c>
      <c r="F17" s="42"/>
      <c r="G17" s="42"/>
      <c r="H17" s="43"/>
    </row>
    <row r="18" spans="1:8" ht="21.75" customHeight="1">
      <c r="A18" s="42">
        <v>14</v>
      </c>
      <c r="B18" s="122"/>
      <c r="C18" s="41" t="s">
        <v>27</v>
      </c>
      <c r="D18" s="45" t="s">
        <v>23</v>
      </c>
      <c r="E18" s="44" t="s">
        <v>106</v>
      </c>
      <c r="F18" s="42"/>
      <c r="G18" s="42"/>
      <c r="H18" s="43"/>
    </row>
    <row r="19" spans="1:8" ht="21.75" customHeight="1">
      <c r="A19" s="42">
        <v>15</v>
      </c>
      <c r="B19" s="122"/>
      <c r="C19" s="41" t="s">
        <v>60</v>
      </c>
      <c r="D19" s="45" t="s">
        <v>62</v>
      </c>
      <c r="E19" s="44" t="s">
        <v>127</v>
      </c>
      <c r="F19" s="42"/>
      <c r="G19" s="42"/>
      <c r="H19" s="43"/>
    </row>
    <row r="20" spans="1:8" ht="21.75" customHeight="1">
      <c r="A20" s="42">
        <v>16</v>
      </c>
      <c r="B20" s="122"/>
      <c r="C20" s="41" t="s">
        <v>116</v>
      </c>
      <c r="D20" s="45" t="s">
        <v>23</v>
      </c>
      <c r="E20" s="43" t="s">
        <v>128</v>
      </c>
      <c r="F20" s="42"/>
      <c r="G20" s="42"/>
      <c r="H20" s="43"/>
    </row>
    <row r="21" spans="1:8" ht="21.75" customHeight="1">
      <c r="A21" s="42">
        <v>17</v>
      </c>
      <c r="B21" s="122"/>
      <c r="C21" s="41" t="s">
        <v>117</v>
      </c>
      <c r="D21" s="45" t="s">
        <v>22</v>
      </c>
      <c r="E21" s="44" t="s">
        <v>129</v>
      </c>
      <c r="F21" s="42"/>
      <c r="G21" s="42"/>
      <c r="H21" s="43"/>
    </row>
    <row r="22" spans="1:8" ht="21.75" customHeight="1">
      <c r="A22" s="42">
        <v>18</v>
      </c>
      <c r="B22" s="122"/>
      <c r="C22" s="41" t="s">
        <v>58</v>
      </c>
      <c r="D22" s="45" t="s">
        <v>22</v>
      </c>
      <c r="E22" s="46" t="s">
        <v>122</v>
      </c>
      <c r="F22" s="42"/>
      <c r="G22" s="42"/>
      <c r="H22" s="43"/>
    </row>
    <row r="23" spans="1:8" ht="21.75" customHeight="1">
      <c r="A23" s="42">
        <v>19</v>
      </c>
      <c r="B23" s="122"/>
      <c r="C23" s="41" t="s">
        <v>118</v>
      </c>
      <c r="D23" s="45" t="s">
        <v>33</v>
      </c>
      <c r="E23" s="44" t="s">
        <v>125</v>
      </c>
      <c r="F23" s="42"/>
      <c r="G23" s="42"/>
      <c r="H23" s="43"/>
    </row>
    <row r="24" spans="1:8" ht="21.75" customHeight="1">
      <c r="A24" s="42">
        <v>20</v>
      </c>
      <c r="B24" s="122"/>
      <c r="C24" s="41" t="s">
        <v>119</v>
      </c>
      <c r="D24" s="45" t="s">
        <v>23</v>
      </c>
      <c r="E24" s="44" t="s">
        <v>126</v>
      </c>
      <c r="F24" s="42"/>
      <c r="G24" s="42"/>
      <c r="H24" s="43"/>
    </row>
    <row r="25" spans="1:8" ht="21.75" customHeight="1">
      <c r="A25" s="42">
        <v>21</v>
      </c>
      <c r="B25" s="122"/>
      <c r="C25" s="41" t="s">
        <v>120</v>
      </c>
      <c r="D25" s="45" t="s">
        <v>23</v>
      </c>
      <c r="E25" s="51" t="s">
        <v>130</v>
      </c>
      <c r="F25" s="42"/>
      <c r="G25" s="42"/>
      <c r="H25" s="43"/>
    </row>
    <row r="26" spans="1:8" ht="21.75" customHeight="1">
      <c r="A26" s="42">
        <v>22</v>
      </c>
      <c r="B26" s="122"/>
      <c r="C26" s="41" t="s">
        <v>30</v>
      </c>
      <c r="D26" s="45" t="s">
        <v>62</v>
      </c>
      <c r="E26" s="44" t="s">
        <v>125</v>
      </c>
      <c r="F26" s="42"/>
      <c r="G26" s="42"/>
      <c r="H26" s="43"/>
    </row>
    <row r="27" spans="1:8" ht="21.75" customHeight="1">
      <c r="A27" s="42">
        <v>23</v>
      </c>
      <c r="B27" s="122"/>
      <c r="C27" s="41" t="s">
        <v>121</v>
      </c>
      <c r="D27" s="45" t="s">
        <v>22</v>
      </c>
      <c r="E27" s="44" t="s">
        <v>129</v>
      </c>
      <c r="F27" s="42"/>
      <c r="G27" s="42"/>
      <c r="H27" s="43"/>
    </row>
    <row r="28" spans="1:8" ht="21.75" customHeight="1">
      <c r="A28" s="42">
        <v>24</v>
      </c>
      <c r="B28" s="43"/>
      <c r="C28" s="41" t="s">
        <v>29</v>
      </c>
      <c r="D28" s="42" t="s">
        <v>62</v>
      </c>
      <c r="E28" s="43" t="s">
        <v>125</v>
      </c>
      <c r="F28" s="42"/>
      <c r="G28" s="42"/>
      <c r="H28" s="43"/>
    </row>
    <row r="29" spans="1:8" ht="21.75" customHeight="1">
      <c r="A29" s="42">
        <v>25</v>
      </c>
      <c r="B29" s="123"/>
      <c r="C29" s="41" t="s">
        <v>64</v>
      </c>
      <c r="D29" s="124" t="s">
        <v>23</v>
      </c>
      <c r="E29" s="44" t="s">
        <v>106</v>
      </c>
      <c r="F29" s="42"/>
      <c r="G29" s="42"/>
      <c r="H29" s="43"/>
    </row>
    <row r="30" spans="1:8" ht="21.75" customHeight="1">
      <c r="A30" s="42">
        <v>26</v>
      </c>
      <c r="B30" s="122"/>
      <c r="C30" s="41" t="s">
        <v>65</v>
      </c>
      <c r="D30" s="45" t="s">
        <v>31</v>
      </c>
      <c r="E30" s="44" t="s">
        <v>125</v>
      </c>
      <c r="F30" s="42"/>
      <c r="G30" s="42"/>
      <c r="H30" s="43"/>
    </row>
    <row r="31" spans="1:8" ht="21.75" customHeight="1">
      <c r="A31" s="42">
        <v>27</v>
      </c>
      <c r="B31" s="122"/>
      <c r="C31" s="51" t="s">
        <v>20</v>
      </c>
      <c r="D31" s="45" t="s">
        <v>19</v>
      </c>
      <c r="E31" s="44" t="s">
        <v>131</v>
      </c>
      <c r="F31" s="42"/>
      <c r="G31" s="42"/>
      <c r="H31" s="43"/>
    </row>
    <row r="32" spans="1:8" ht="21.75" customHeight="1">
      <c r="A32" s="42">
        <v>28</v>
      </c>
      <c r="B32" s="122"/>
      <c r="C32" s="41" t="s">
        <v>32</v>
      </c>
      <c r="D32" s="45" t="s">
        <v>31</v>
      </c>
      <c r="E32" s="41" t="s">
        <v>125</v>
      </c>
      <c r="F32" s="42"/>
      <c r="G32" s="42"/>
      <c r="H32" s="43"/>
    </row>
    <row r="33" spans="1:8" ht="21.75" customHeight="1">
      <c r="A33" s="42">
        <v>29</v>
      </c>
      <c r="B33" s="122"/>
      <c r="C33" s="41" t="s">
        <v>61</v>
      </c>
      <c r="D33" s="45" t="s">
        <v>31</v>
      </c>
      <c r="E33" s="44" t="s">
        <v>130</v>
      </c>
      <c r="F33" s="42"/>
      <c r="G33" s="42"/>
      <c r="H33" s="43"/>
    </row>
    <row r="34" spans="1:8" ht="21.75" customHeight="1">
      <c r="A34" s="42">
        <v>30</v>
      </c>
      <c r="B34" s="52"/>
      <c r="C34" s="41" t="s">
        <v>132</v>
      </c>
      <c r="D34" s="45" t="s">
        <v>23</v>
      </c>
      <c r="E34" s="44" t="s">
        <v>127</v>
      </c>
      <c r="F34" s="42"/>
      <c r="G34" s="42"/>
      <c r="H34" s="43"/>
    </row>
    <row r="35" spans="1:8" ht="21.75" customHeight="1">
      <c r="A35" s="42">
        <v>31</v>
      </c>
      <c r="B35" s="122"/>
      <c r="C35" s="41" t="s">
        <v>36</v>
      </c>
      <c r="D35" s="45" t="s">
        <v>62</v>
      </c>
      <c r="E35" s="44" t="s">
        <v>125</v>
      </c>
      <c r="F35" s="42"/>
      <c r="G35" s="42"/>
      <c r="H35" s="43"/>
    </row>
    <row r="36" spans="1:8" ht="21.75" customHeight="1">
      <c r="A36" s="42">
        <v>32</v>
      </c>
      <c r="B36" s="122"/>
      <c r="C36" s="41" t="s">
        <v>142</v>
      </c>
      <c r="D36" s="45" t="s">
        <v>22</v>
      </c>
      <c r="E36" s="44" t="s">
        <v>129</v>
      </c>
      <c r="F36" s="42"/>
      <c r="G36" s="42"/>
      <c r="H36" s="43"/>
    </row>
    <row r="37" spans="1:8" ht="21.75" customHeight="1">
      <c r="A37" s="42">
        <v>33</v>
      </c>
      <c r="B37" s="122"/>
      <c r="C37" s="41" t="s">
        <v>37</v>
      </c>
      <c r="D37" s="45" t="s">
        <v>23</v>
      </c>
      <c r="E37" s="44" t="s">
        <v>127</v>
      </c>
      <c r="F37" s="42"/>
      <c r="G37" s="42"/>
      <c r="H37" s="43"/>
    </row>
    <row r="38" spans="1:8" ht="21.75" customHeight="1">
      <c r="A38" s="42">
        <v>34</v>
      </c>
      <c r="B38" s="122"/>
      <c r="C38" s="41" t="s">
        <v>28</v>
      </c>
      <c r="D38" s="45" t="s">
        <v>31</v>
      </c>
      <c r="E38" s="44" t="s">
        <v>125</v>
      </c>
      <c r="F38" s="42"/>
      <c r="G38" s="42"/>
      <c r="H38" s="43"/>
    </row>
    <row r="39" spans="1:8" ht="21.75" customHeight="1">
      <c r="A39" s="42">
        <v>35</v>
      </c>
      <c r="B39" s="122"/>
      <c r="C39" s="41" t="s">
        <v>151</v>
      </c>
      <c r="D39" s="45" t="s">
        <v>23</v>
      </c>
      <c r="E39" s="44" t="s">
        <v>155</v>
      </c>
      <c r="F39" s="42"/>
      <c r="G39" s="42"/>
      <c r="H39" s="43"/>
    </row>
    <row r="40" spans="1:8" ht="21.75" customHeight="1">
      <c r="A40" s="42">
        <v>36</v>
      </c>
      <c r="B40" s="122"/>
      <c r="C40" s="41" t="s">
        <v>152</v>
      </c>
      <c r="D40" s="45" t="s">
        <v>156</v>
      </c>
      <c r="E40" s="44" t="s">
        <v>125</v>
      </c>
      <c r="F40" s="42"/>
      <c r="G40" s="42"/>
      <c r="H40" s="43"/>
    </row>
    <row r="41" spans="1:8" ht="21.75" customHeight="1">
      <c r="A41" s="42">
        <v>37</v>
      </c>
      <c r="B41" s="43"/>
      <c r="C41" s="41" t="s">
        <v>153</v>
      </c>
      <c r="D41" s="42" t="s">
        <v>33</v>
      </c>
      <c r="E41" s="44" t="s">
        <v>125</v>
      </c>
      <c r="F41" s="42"/>
      <c r="G41" s="42"/>
      <c r="H41" s="43"/>
    </row>
    <row r="42" spans="1:8" ht="21.75" customHeight="1">
      <c r="A42" s="42">
        <v>38</v>
      </c>
      <c r="B42" s="122"/>
      <c r="C42" s="41" t="s">
        <v>154</v>
      </c>
      <c r="D42" s="45" t="s">
        <v>22</v>
      </c>
      <c r="E42" s="44" t="s">
        <v>125</v>
      </c>
      <c r="F42" s="42"/>
      <c r="G42" s="42"/>
      <c r="H42" s="43"/>
    </row>
    <row r="43" spans="1:8" ht="21.75" customHeight="1">
      <c r="A43" s="42">
        <v>39</v>
      </c>
      <c r="B43" s="122"/>
      <c r="C43" s="41"/>
      <c r="D43" s="45"/>
      <c r="E43" s="44"/>
      <c r="F43" s="42"/>
      <c r="G43" s="42"/>
      <c r="H43" s="43"/>
    </row>
    <row r="44" spans="1:8" ht="21.75" customHeight="1">
      <c r="A44" s="42">
        <v>40</v>
      </c>
      <c r="B44" s="122"/>
      <c r="C44" s="41"/>
      <c r="D44" s="45"/>
      <c r="E44" s="44"/>
      <c r="F44" s="52"/>
      <c r="G44" s="42"/>
      <c r="H44" s="43"/>
    </row>
  </sheetData>
  <autoFilter ref="B4:E44"/>
  <phoneticPr fontId="0" type="noConversion"/>
  <pageMargins left="0.15748031496062992" right="0.15748031496062992" top="0.19685039370078741" bottom="0.19685039370078741" header="0" footer="0"/>
  <pageSetup paperSize="9" orientation="landscape" horizontalDpi="4294967293" verticalDpi="1200" r:id="rId1"/>
  <headerFooter alignWithMargins="0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BB44"/>
  <sheetViews>
    <sheetView workbookViewId="0">
      <selection activeCell="B43" sqref="B43"/>
    </sheetView>
  </sheetViews>
  <sheetFormatPr defaultRowHeight="18.75"/>
  <cols>
    <col min="1" max="1" width="6.85546875" style="140" customWidth="1"/>
    <col min="2" max="2" width="30.5703125" style="133" customWidth="1"/>
    <col min="3" max="3" width="30.5703125" style="134" customWidth="1"/>
    <col min="4" max="5" width="30.5703125" style="133" customWidth="1"/>
    <col min="6" max="16384" width="9.140625" style="133"/>
  </cols>
  <sheetData>
    <row r="1" spans="1:54" ht="18">
      <c r="A1" s="147" t="str">
        <f>VÕISTLUS!B8</f>
        <v>Eesti Meistrivõistlus 2016 JP-4</v>
      </c>
      <c r="B1" s="147"/>
      <c r="C1" s="147"/>
      <c r="D1" s="147"/>
      <c r="E1" s="147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</row>
    <row r="2" spans="1:54">
      <c r="A2" s="148" t="str">
        <f>VÕISTLUS!B9</f>
        <v>Valtu JMS lasketiir 03.09.2016</v>
      </c>
      <c r="B2" s="148"/>
      <c r="C2" s="148"/>
      <c r="D2" s="148"/>
      <c r="E2" s="148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</row>
    <row r="3" spans="1:54" ht="15" customHeight="1">
      <c r="A3" s="101"/>
      <c r="B3" s="101"/>
      <c r="C3" s="101"/>
      <c r="D3" s="101"/>
      <c r="E3" s="101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</row>
    <row r="4" spans="1:54" s="132" customFormat="1">
      <c r="A4" s="138"/>
      <c r="B4" s="137" t="s">
        <v>107</v>
      </c>
      <c r="C4" s="137" t="s">
        <v>108</v>
      </c>
      <c r="D4" s="137" t="s">
        <v>109</v>
      </c>
      <c r="E4" s="137" t="s">
        <v>110</v>
      </c>
    </row>
    <row r="5" spans="1:54" s="132" customFormat="1" ht="6.75" customHeight="1">
      <c r="A5" s="138"/>
    </row>
    <row r="6" spans="1:54" ht="18">
      <c r="A6" s="139" t="s">
        <v>111</v>
      </c>
      <c r="B6" s="120" t="s">
        <v>112</v>
      </c>
      <c r="C6" s="120" t="s">
        <v>112</v>
      </c>
      <c r="D6" s="120" t="s">
        <v>112</v>
      </c>
      <c r="E6" s="120" t="s">
        <v>112</v>
      </c>
    </row>
    <row r="7" spans="1:54" ht="18.75" customHeight="1">
      <c r="A7" s="139">
        <v>1</v>
      </c>
      <c r="B7" s="120" t="s">
        <v>113</v>
      </c>
      <c r="C7" s="120" t="s">
        <v>114</v>
      </c>
      <c r="D7" s="120" t="s">
        <v>113</v>
      </c>
      <c r="E7" s="120" t="s">
        <v>114</v>
      </c>
    </row>
    <row r="8" spans="1:54" ht="18.75" customHeight="1">
      <c r="A8" s="139">
        <v>2</v>
      </c>
      <c r="B8" s="120" t="s">
        <v>114</v>
      </c>
      <c r="C8" s="120" t="s">
        <v>113</v>
      </c>
      <c r="D8" s="120" t="s">
        <v>114</v>
      </c>
      <c r="E8" s="120" t="s">
        <v>113</v>
      </c>
    </row>
    <row r="9" spans="1:54" ht="18.75" customHeight="1">
      <c r="A9" s="139">
        <v>3</v>
      </c>
      <c r="B9" s="120" t="s">
        <v>25</v>
      </c>
      <c r="C9" s="120" t="s">
        <v>26</v>
      </c>
      <c r="D9" s="120" t="s">
        <v>25</v>
      </c>
      <c r="E9" s="120" t="s">
        <v>26</v>
      </c>
    </row>
    <row r="10" spans="1:54" ht="18.75" customHeight="1">
      <c r="A10" s="139">
        <v>4</v>
      </c>
      <c r="B10" s="120" t="s">
        <v>26</v>
      </c>
      <c r="C10" s="120" t="s">
        <v>25</v>
      </c>
      <c r="D10" s="120" t="s">
        <v>26</v>
      </c>
      <c r="E10" s="120" t="s">
        <v>25</v>
      </c>
    </row>
    <row r="11" spans="1:54" ht="18.75" customHeight="1">
      <c r="A11" s="139">
        <v>5</v>
      </c>
      <c r="B11" s="120" t="s">
        <v>21</v>
      </c>
      <c r="C11" s="120" t="s">
        <v>24</v>
      </c>
      <c r="D11" s="120" t="s">
        <v>21</v>
      </c>
      <c r="E11" s="120" t="s">
        <v>24</v>
      </c>
    </row>
    <row r="12" spans="1:54" ht="18.75" customHeight="1">
      <c r="A12" s="139">
        <v>6</v>
      </c>
      <c r="B12" s="120" t="s">
        <v>24</v>
      </c>
      <c r="C12" s="120" t="s">
        <v>21</v>
      </c>
      <c r="D12" s="120" t="s">
        <v>24</v>
      </c>
      <c r="E12" s="120" t="s">
        <v>21</v>
      </c>
    </row>
    <row r="13" spans="1:54" ht="18.75" customHeight="1">
      <c r="A13" s="139">
        <v>7</v>
      </c>
      <c r="B13" s="120" t="s">
        <v>39</v>
      </c>
      <c r="C13" s="120" t="s">
        <v>115</v>
      </c>
      <c r="D13" s="120" t="s">
        <v>39</v>
      </c>
      <c r="E13" s="120" t="s">
        <v>115</v>
      </c>
    </row>
    <row r="14" spans="1:54" ht="18.75" customHeight="1">
      <c r="A14" s="139">
        <v>8</v>
      </c>
      <c r="B14" s="120" t="s">
        <v>115</v>
      </c>
      <c r="C14" s="120" t="s">
        <v>39</v>
      </c>
      <c r="D14" s="120" t="s">
        <v>115</v>
      </c>
      <c r="E14" s="120" t="s">
        <v>39</v>
      </c>
    </row>
    <row r="15" spans="1:54" ht="18.75" customHeight="1">
      <c r="A15" s="139">
        <v>9</v>
      </c>
      <c r="B15" s="120" t="s">
        <v>35</v>
      </c>
      <c r="C15" s="120" t="s">
        <v>63</v>
      </c>
      <c r="D15" s="120" t="s">
        <v>35</v>
      </c>
      <c r="E15" s="120" t="s">
        <v>63</v>
      </c>
    </row>
    <row r="16" spans="1:54" ht="18.75" customHeight="1">
      <c r="A16" s="139">
        <v>10</v>
      </c>
      <c r="B16" s="120" t="s">
        <v>63</v>
      </c>
      <c r="C16" s="120" t="s">
        <v>35</v>
      </c>
      <c r="D16" s="120" t="s">
        <v>63</v>
      </c>
      <c r="E16" s="120" t="s">
        <v>35</v>
      </c>
    </row>
    <row r="17" spans="1:5" ht="18.75" customHeight="1">
      <c r="A17" s="139">
        <v>11</v>
      </c>
      <c r="B17" s="120" t="s">
        <v>59</v>
      </c>
      <c r="C17" s="120" t="s">
        <v>34</v>
      </c>
      <c r="D17" s="120" t="s">
        <v>59</v>
      </c>
      <c r="E17" s="120" t="s">
        <v>34</v>
      </c>
    </row>
    <row r="18" spans="1:5" ht="18.75" customHeight="1">
      <c r="A18" s="139">
        <v>12</v>
      </c>
      <c r="B18" s="120" t="s">
        <v>34</v>
      </c>
      <c r="C18" s="120" t="s">
        <v>59</v>
      </c>
      <c r="D18" s="120" t="s">
        <v>34</v>
      </c>
      <c r="E18" s="120" t="s">
        <v>59</v>
      </c>
    </row>
    <row r="19" spans="1:5" ht="18.75" customHeight="1">
      <c r="A19" s="139">
        <v>13</v>
      </c>
      <c r="B19" s="120" t="s">
        <v>38</v>
      </c>
      <c r="C19" s="120" t="s">
        <v>27</v>
      </c>
      <c r="D19" s="120" t="s">
        <v>38</v>
      </c>
      <c r="E19" s="120" t="s">
        <v>27</v>
      </c>
    </row>
    <row r="20" spans="1:5" ht="18.75" customHeight="1">
      <c r="A20" s="139">
        <v>14</v>
      </c>
      <c r="B20" s="120" t="s">
        <v>27</v>
      </c>
      <c r="C20" s="120" t="s">
        <v>38</v>
      </c>
      <c r="D20" s="120" t="s">
        <v>27</v>
      </c>
      <c r="E20" s="120" t="s">
        <v>38</v>
      </c>
    </row>
    <row r="21" spans="1:5" ht="18.75" customHeight="1">
      <c r="A21" s="139">
        <v>15</v>
      </c>
      <c r="B21" s="120" t="s">
        <v>60</v>
      </c>
      <c r="C21" s="120" t="s">
        <v>116</v>
      </c>
      <c r="D21" s="120" t="s">
        <v>60</v>
      </c>
      <c r="E21" s="120" t="s">
        <v>116</v>
      </c>
    </row>
    <row r="22" spans="1:5" ht="18.75" customHeight="1">
      <c r="A22" s="139">
        <v>16</v>
      </c>
      <c r="B22" s="120" t="s">
        <v>116</v>
      </c>
      <c r="C22" s="120" t="s">
        <v>60</v>
      </c>
      <c r="D22" s="120" t="s">
        <v>116</v>
      </c>
      <c r="E22" s="120" t="s">
        <v>60</v>
      </c>
    </row>
    <row r="23" spans="1:5" ht="18.75" customHeight="1">
      <c r="A23" s="139">
        <v>17</v>
      </c>
      <c r="B23" s="120" t="s">
        <v>117</v>
      </c>
      <c r="C23" s="120" t="s">
        <v>58</v>
      </c>
      <c r="D23" s="120" t="s">
        <v>117</v>
      </c>
      <c r="E23" s="120" t="s">
        <v>58</v>
      </c>
    </row>
    <row r="24" spans="1:5" ht="18.75" customHeight="1">
      <c r="A24" s="139">
        <v>18</v>
      </c>
      <c r="B24" s="120" t="s">
        <v>58</v>
      </c>
      <c r="C24" s="120" t="s">
        <v>117</v>
      </c>
      <c r="D24" s="120" t="s">
        <v>58</v>
      </c>
      <c r="E24" s="120" t="s">
        <v>117</v>
      </c>
    </row>
    <row r="25" spans="1:5" ht="18.75" customHeight="1">
      <c r="A25" s="139">
        <v>19</v>
      </c>
      <c r="B25" s="120" t="s">
        <v>118</v>
      </c>
      <c r="C25" s="120" t="s">
        <v>119</v>
      </c>
      <c r="D25" s="120" t="s">
        <v>118</v>
      </c>
      <c r="E25" s="120" t="s">
        <v>119</v>
      </c>
    </row>
    <row r="26" spans="1:5" ht="18.75" customHeight="1">
      <c r="A26" s="139">
        <v>20</v>
      </c>
      <c r="B26" s="120" t="s">
        <v>119</v>
      </c>
      <c r="C26" s="120" t="s">
        <v>118</v>
      </c>
      <c r="D26" s="120" t="s">
        <v>119</v>
      </c>
      <c r="E26" s="120" t="s">
        <v>118</v>
      </c>
    </row>
    <row r="27" spans="1:5" ht="18.75" customHeight="1">
      <c r="A27" s="139">
        <v>21</v>
      </c>
      <c r="B27" s="120" t="s">
        <v>120</v>
      </c>
      <c r="C27" s="120" t="s">
        <v>30</v>
      </c>
      <c r="D27" s="120" t="s">
        <v>120</v>
      </c>
      <c r="E27" s="120" t="s">
        <v>30</v>
      </c>
    </row>
    <row r="28" spans="1:5" ht="18.75" customHeight="1">
      <c r="A28" s="139">
        <v>22</v>
      </c>
      <c r="B28" s="120" t="s">
        <v>30</v>
      </c>
      <c r="C28" s="120" t="s">
        <v>120</v>
      </c>
      <c r="D28" s="120" t="s">
        <v>30</v>
      </c>
      <c r="E28" s="120" t="s">
        <v>120</v>
      </c>
    </row>
    <row r="29" spans="1:5" ht="18.75" customHeight="1">
      <c r="A29" s="139">
        <v>23</v>
      </c>
      <c r="B29" s="120" t="s">
        <v>121</v>
      </c>
      <c r="C29" s="120" t="s">
        <v>29</v>
      </c>
      <c r="D29" s="120" t="s">
        <v>121</v>
      </c>
      <c r="E29" s="120" t="s">
        <v>29</v>
      </c>
    </row>
    <row r="30" spans="1:5" ht="18.75" customHeight="1">
      <c r="A30" s="139">
        <v>24</v>
      </c>
      <c r="B30" s="120" t="s">
        <v>29</v>
      </c>
      <c r="C30" s="120" t="s">
        <v>121</v>
      </c>
      <c r="D30" s="120" t="s">
        <v>29</v>
      </c>
      <c r="E30" s="120" t="s">
        <v>121</v>
      </c>
    </row>
    <row r="31" spans="1:5" ht="18.75" customHeight="1">
      <c r="A31" s="139">
        <v>25</v>
      </c>
      <c r="B31" s="120" t="s">
        <v>64</v>
      </c>
      <c r="C31" s="120" t="s">
        <v>65</v>
      </c>
      <c r="D31" s="120" t="s">
        <v>64</v>
      </c>
      <c r="E31" s="120" t="s">
        <v>65</v>
      </c>
    </row>
    <row r="32" spans="1:5" ht="18.75" customHeight="1">
      <c r="A32" s="139">
        <v>26</v>
      </c>
      <c r="B32" s="120" t="s">
        <v>65</v>
      </c>
      <c r="C32" s="120" t="s">
        <v>64</v>
      </c>
      <c r="D32" s="120" t="s">
        <v>65</v>
      </c>
      <c r="E32" s="120" t="s">
        <v>64</v>
      </c>
    </row>
    <row r="33" spans="1:5" ht="18.75" customHeight="1">
      <c r="A33" s="139">
        <v>27</v>
      </c>
      <c r="B33" s="120" t="s">
        <v>20</v>
      </c>
      <c r="C33" s="120" t="s">
        <v>32</v>
      </c>
      <c r="D33" s="120" t="s">
        <v>20</v>
      </c>
      <c r="E33" s="120" t="s">
        <v>32</v>
      </c>
    </row>
    <row r="34" spans="1:5" ht="18.75" customHeight="1">
      <c r="A34" s="139">
        <v>28</v>
      </c>
      <c r="B34" s="120" t="s">
        <v>32</v>
      </c>
      <c r="C34" s="120" t="s">
        <v>20</v>
      </c>
      <c r="D34" s="120" t="s">
        <v>32</v>
      </c>
      <c r="E34" s="120" t="s">
        <v>20</v>
      </c>
    </row>
    <row r="35" spans="1:5" ht="18.75" customHeight="1">
      <c r="A35" s="139">
        <v>29</v>
      </c>
      <c r="B35" s="120" t="s">
        <v>61</v>
      </c>
      <c r="C35" s="120" t="s">
        <v>153</v>
      </c>
      <c r="D35" s="120" t="s">
        <v>61</v>
      </c>
      <c r="E35" s="120" t="s">
        <v>153</v>
      </c>
    </row>
    <row r="36" spans="1:5" ht="18.75" customHeight="1">
      <c r="A36" s="139">
        <v>30</v>
      </c>
      <c r="B36" s="120" t="s">
        <v>153</v>
      </c>
      <c r="C36" s="120" t="s">
        <v>61</v>
      </c>
      <c r="D36" s="120" t="s">
        <v>153</v>
      </c>
      <c r="E36" s="120" t="s">
        <v>61</v>
      </c>
    </row>
    <row r="37" spans="1:5" ht="18.75" customHeight="1">
      <c r="A37" s="139">
        <v>31</v>
      </c>
      <c r="B37" s="120" t="s">
        <v>36</v>
      </c>
      <c r="C37" s="120" t="s">
        <v>142</v>
      </c>
      <c r="D37" s="120" t="s">
        <v>36</v>
      </c>
      <c r="E37" s="120" t="s">
        <v>142</v>
      </c>
    </row>
    <row r="38" spans="1:5" ht="18.75" customHeight="1">
      <c r="A38" s="139">
        <v>32</v>
      </c>
      <c r="B38" s="120" t="s">
        <v>142</v>
      </c>
      <c r="C38" s="120" t="s">
        <v>36</v>
      </c>
      <c r="D38" s="120" t="s">
        <v>142</v>
      </c>
      <c r="E38" s="120" t="s">
        <v>36</v>
      </c>
    </row>
    <row r="39" spans="1:5" ht="18.75" customHeight="1">
      <c r="A39" s="139">
        <v>33</v>
      </c>
      <c r="B39" s="120" t="s">
        <v>37</v>
      </c>
      <c r="C39" s="120" t="s">
        <v>157</v>
      </c>
      <c r="D39" s="120" t="s">
        <v>37</v>
      </c>
      <c r="E39" s="120" t="s">
        <v>157</v>
      </c>
    </row>
    <row r="40" spans="1:5" ht="18.75" customHeight="1">
      <c r="A40" s="139">
        <v>34</v>
      </c>
      <c r="B40" s="120" t="s">
        <v>157</v>
      </c>
      <c r="C40" s="120" t="s">
        <v>37</v>
      </c>
      <c r="D40" s="120" t="s">
        <v>157</v>
      </c>
      <c r="E40" s="120" t="s">
        <v>37</v>
      </c>
    </row>
    <row r="41" spans="1:5" ht="18.75" customHeight="1">
      <c r="A41" s="139">
        <v>35</v>
      </c>
      <c r="B41" s="120" t="s">
        <v>28</v>
      </c>
      <c r="C41" s="120" t="s">
        <v>158</v>
      </c>
      <c r="D41" s="120" t="s">
        <v>28</v>
      </c>
      <c r="E41" s="120" t="s">
        <v>158</v>
      </c>
    </row>
    <row r="42" spans="1:5" ht="18">
      <c r="A42" s="143">
        <v>36</v>
      </c>
      <c r="B42" s="144" t="s">
        <v>158</v>
      </c>
      <c r="C42" s="120" t="s">
        <v>28</v>
      </c>
      <c r="D42" s="144" t="s">
        <v>158</v>
      </c>
      <c r="E42" s="120" t="s">
        <v>28</v>
      </c>
    </row>
    <row r="43" spans="1:5" ht="21">
      <c r="A43" s="143">
        <v>37</v>
      </c>
      <c r="B43" s="144" t="s">
        <v>151</v>
      </c>
      <c r="C43" s="145" t="s">
        <v>152</v>
      </c>
      <c r="D43" s="144" t="s">
        <v>151</v>
      </c>
      <c r="E43" s="144" t="s">
        <v>152</v>
      </c>
    </row>
    <row r="44" spans="1:5" ht="18">
      <c r="A44" s="143">
        <v>38</v>
      </c>
      <c r="B44" s="144" t="s">
        <v>152</v>
      </c>
      <c r="C44" s="144" t="s">
        <v>151</v>
      </c>
      <c r="D44" s="144" t="s">
        <v>152</v>
      </c>
      <c r="E44" s="144" t="s">
        <v>151</v>
      </c>
    </row>
  </sheetData>
  <mergeCells count="2">
    <mergeCell ref="A1:E1"/>
    <mergeCell ref="A2:E2"/>
  </mergeCells>
  <conditionalFormatting sqref="BB1:BB3">
    <cfRule type="cellIs" dxfId="525" priority="5" stopIfTrue="1" operator="equal">
      <formula>3</formula>
    </cfRule>
    <cfRule type="cellIs" dxfId="524" priority="6" stopIfTrue="1" operator="equal">
      <formula>2</formula>
    </cfRule>
    <cfRule type="cellIs" dxfId="523" priority="7" stopIfTrue="1" operator="equal">
      <formula>1</formula>
    </cfRule>
  </conditionalFormatting>
  <conditionalFormatting sqref="BB1:BB3">
    <cfRule type="cellIs" dxfId="522" priority="2" operator="equal">
      <formula>3</formula>
    </cfRule>
    <cfRule type="cellIs" dxfId="521" priority="3" operator="equal">
      <formula>2</formula>
    </cfRule>
    <cfRule type="cellIs" dxfId="520" priority="4" operator="equal">
      <formula>1</formula>
    </cfRule>
  </conditionalFormatting>
  <conditionalFormatting sqref="P1:Y3 AA1:AJ3 AL1:AU3 F1:N3">
    <cfRule type="cellIs" dxfId="519" priority="1" operator="equal">
      <formula>10</formula>
    </cfRule>
  </conditionalFormatting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BB46"/>
  <sheetViews>
    <sheetView tabSelected="1" zoomScale="90" zoomScaleNormal="90" workbookViewId="0">
      <selection activeCell="T10" sqref="S10:T10"/>
    </sheetView>
  </sheetViews>
  <sheetFormatPr defaultColWidth="8.85546875" defaultRowHeight="14.45" customHeight="1"/>
  <cols>
    <col min="1" max="1" width="4.5703125" style="68" customWidth="1"/>
    <col min="2" max="2" width="20.28515625" style="63" customWidth="1"/>
    <col min="3" max="3" width="14.7109375" style="63" customWidth="1"/>
    <col min="4" max="4" width="6.42578125" style="68" customWidth="1"/>
    <col min="5" max="13" width="3" style="68" customWidth="1"/>
    <col min="14" max="14" width="3.85546875" style="68" customWidth="1"/>
    <col min="15" max="15" width="7.85546875" style="68" customWidth="1"/>
    <col min="16" max="24" width="3.140625" style="68" customWidth="1"/>
    <col min="25" max="25" width="4" style="68" customWidth="1"/>
    <col min="26" max="26" width="7.85546875" style="68" customWidth="1"/>
    <col min="27" max="35" width="3.140625" style="68" customWidth="1"/>
    <col min="36" max="36" width="4.28515625" style="68" customWidth="1"/>
    <col min="37" max="37" width="7.85546875" style="68" customWidth="1"/>
    <col min="38" max="46" width="3.140625" style="68" customWidth="1"/>
    <col min="47" max="47" width="4.85546875" style="68" customWidth="1"/>
    <col min="48" max="48" width="7.85546875" style="68" customWidth="1"/>
    <col min="49" max="52" width="7.85546875" style="68" hidden="1" customWidth="1"/>
    <col min="53" max="54" width="8.85546875" style="68"/>
    <col min="55" max="16384" width="8.85546875" style="63"/>
  </cols>
  <sheetData>
    <row r="1" spans="1:54" ht="66.75" customHeight="1">
      <c r="A1" s="185"/>
      <c r="B1" s="185"/>
      <c r="C1" s="185"/>
      <c r="D1" s="233"/>
      <c r="E1" s="192" t="s">
        <v>41</v>
      </c>
      <c r="F1" s="192" t="s">
        <v>42</v>
      </c>
      <c r="G1" s="192" t="s">
        <v>43</v>
      </c>
      <c r="H1" s="192" t="s">
        <v>44</v>
      </c>
      <c r="I1" s="192" t="s">
        <v>45</v>
      </c>
      <c r="J1" s="192" t="s">
        <v>46</v>
      </c>
      <c r="K1" s="192" t="s">
        <v>47</v>
      </c>
      <c r="L1" s="192" t="s">
        <v>48</v>
      </c>
      <c r="M1" s="192" t="s">
        <v>49</v>
      </c>
      <c r="N1" s="192" t="s">
        <v>50</v>
      </c>
      <c r="O1" s="250" t="s">
        <v>51</v>
      </c>
      <c r="P1" s="192" t="s">
        <v>41</v>
      </c>
      <c r="Q1" s="192" t="s">
        <v>42</v>
      </c>
      <c r="R1" s="192" t="s">
        <v>43</v>
      </c>
      <c r="S1" s="192" t="s">
        <v>44</v>
      </c>
      <c r="T1" s="192" t="s">
        <v>45</v>
      </c>
      <c r="U1" s="192" t="s">
        <v>46</v>
      </c>
      <c r="V1" s="192" t="s">
        <v>47</v>
      </c>
      <c r="W1" s="192" t="s">
        <v>48</v>
      </c>
      <c r="X1" s="192" t="s">
        <v>49</v>
      </c>
      <c r="Y1" s="192" t="s">
        <v>50</v>
      </c>
      <c r="Z1" s="250" t="s">
        <v>55</v>
      </c>
      <c r="AA1" s="192" t="s">
        <v>41</v>
      </c>
      <c r="AB1" s="192" t="s">
        <v>42</v>
      </c>
      <c r="AC1" s="192" t="s">
        <v>43</v>
      </c>
      <c r="AD1" s="192" t="s">
        <v>44</v>
      </c>
      <c r="AE1" s="192" t="s">
        <v>45</v>
      </c>
      <c r="AF1" s="192" t="s">
        <v>46</v>
      </c>
      <c r="AG1" s="192" t="s">
        <v>47</v>
      </c>
      <c r="AH1" s="192" t="s">
        <v>48</v>
      </c>
      <c r="AI1" s="192" t="s">
        <v>49</v>
      </c>
      <c r="AJ1" s="192" t="s">
        <v>50</v>
      </c>
      <c r="AK1" s="250" t="s">
        <v>56</v>
      </c>
      <c r="AL1" s="192" t="s">
        <v>41</v>
      </c>
      <c r="AM1" s="192" t="s">
        <v>42</v>
      </c>
      <c r="AN1" s="192" t="s">
        <v>43</v>
      </c>
      <c r="AO1" s="192" t="s">
        <v>44</v>
      </c>
      <c r="AP1" s="192" t="s">
        <v>45</v>
      </c>
      <c r="AQ1" s="192" t="s">
        <v>46</v>
      </c>
      <c r="AR1" s="192" t="s">
        <v>47</v>
      </c>
      <c r="AS1" s="192" t="s">
        <v>48</v>
      </c>
      <c r="AT1" s="192" t="s">
        <v>49</v>
      </c>
      <c r="AU1" s="192" t="s">
        <v>50</v>
      </c>
      <c r="AV1" s="249" t="s">
        <v>57</v>
      </c>
      <c r="AW1" s="200"/>
      <c r="AX1" s="200"/>
      <c r="AY1" s="200"/>
      <c r="AZ1" s="200"/>
      <c r="BA1" s="230" t="s">
        <v>8</v>
      </c>
      <c r="BB1" s="232" t="s">
        <v>11</v>
      </c>
    </row>
    <row r="2" spans="1:54" ht="19.149999999999999" customHeight="1">
      <c r="A2" s="225">
        <v>33</v>
      </c>
      <c r="B2" s="211" t="s">
        <v>37</v>
      </c>
      <c r="C2" s="235" t="s">
        <v>127</v>
      </c>
      <c r="D2" s="225" t="s">
        <v>23</v>
      </c>
      <c r="E2" s="237">
        <v>10</v>
      </c>
      <c r="F2" s="213">
        <v>8</v>
      </c>
      <c r="G2" s="213">
        <v>9</v>
      </c>
      <c r="H2" s="213">
        <v>7</v>
      </c>
      <c r="I2" s="213">
        <v>10</v>
      </c>
      <c r="J2" s="213">
        <v>6</v>
      </c>
      <c r="K2" s="213">
        <v>10</v>
      </c>
      <c r="L2" s="213">
        <v>8</v>
      </c>
      <c r="M2" s="213">
        <v>10</v>
      </c>
      <c r="N2" s="238">
        <v>7</v>
      </c>
      <c r="O2" s="206">
        <v>85</v>
      </c>
      <c r="P2" s="212">
        <v>5</v>
      </c>
      <c r="Q2" s="213">
        <v>7</v>
      </c>
      <c r="R2" s="213">
        <v>10</v>
      </c>
      <c r="S2" s="213">
        <v>9</v>
      </c>
      <c r="T2" s="213">
        <v>10</v>
      </c>
      <c r="U2" s="213">
        <v>7</v>
      </c>
      <c r="V2" s="213">
        <v>10</v>
      </c>
      <c r="W2" s="213">
        <v>10</v>
      </c>
      <c r="X2" s="213">
        <v>8</v>
      </c>
      <c r="Y2" s="238">
        <v>4</v>
      </c>
      <c r="Z2" s="206">
        <v>80</v>
      </c>
      <c r="AA2" s="212">
        <v>10</v>
      </c>
      <c r="AB2" s="213">
        <v>7</v>
      </c>
      <c r="AC2" s="213">
        <v>10</v>
      </c>
      <c r="AD2" s="213">
        <v>10</v>
      </c>
      <c r="AE2" s="213">
        <v>10</v>
      </c>
      <c r="AF2" s="213">
        <v>7</v>
      </c>
      <c r="AG2" s="213">
        <v>9</v>
      </c>
      <c r="AH2" s="213">
        <v>7</v>
      </c>
      <c r="AI2" s="213">
        <v>10</v>
      </c>
      <c r="AJ2" s="238">
        <v>6</v>
      </c>
      <c r="AK2" s="206">
        <v>86</v>
      </c>
      <c r="AL2" s="212">
        <v>10</v>
      </c>
      <c r="AM2" s="213">
        <v>9</v>
      </c>
      <c r="AN2" s="213">
        <v>9</v>
      </c>
      <c r="AO2" s="213">
        <v>9</v>
      </c>
      <c r="AP2" s="213">
        <v>10</v>
      </c>
      <c r="AQ2" s="213">
        <v>10</v>
      </c>
      <c r="AR2" s="213">
        <v>10</v>
      </c>
      <c r="AS2" s="213">
        <v>8</v>
      </c>
      <c r="AT2" s="213">
        <v>10</v>
      </c>
      <c r="AU2" s="238">
        <v>9</v>
      </c>
      <c r="AV2" s="206">
        <v>94</v>
      </c>
      <c r="AW2" s="214">
        <f>O2</f>
        <v>85</v>
      </c>
      <c r="AX2" s="214">
        <f>Z2</f>
        <v>80</v>
      </c>
      <c r="AY2" s="214">
        <f>AK2</f>
        <v>86</v>
      </c>
      <c r="AZ2" s="214">
        <f>AV2</f>
        <v>94</v>
      </c>
      <c r="BA2" s="227">
        <f>SUBTOTAL(9,AW2:AZ2)</f>
        <v>345</v>
      </c>
      <c r="BB2" s="215">
        <v>1</v>
      </c>
    </row>
    <row r="3" spans="1:54" ht="19.149999999999999" customHeight="1" thickBot="1">
      <c r="A3" s="190">
        <v>12</v>
      </c>
      <c r="B3" s="187" t="str">
        <f>NIMEKIRI!C16</f>
        <v>Elvis Homin</v>
      </c>
      <c r="C3" s="236" t="str">
        <f>NIMEKIRI!E16</f>
        <v>Järvamaa JK</v>
      </c>
      <c r="D3" s="234" t="str">
        <f>NIMEKIRI!D16</f>
        <v>Sen</v>
      </c>
      <c r="E3" s="239">
        <v>7</v>
      </c>
      <c r="F3" s="194">
        <v>8</v>
      </c>
      <c r="G3" s="194">
        <v>10</v>
      </c>
      <c r="H3" s="194">
        <v>10</v>
      </c>
      <c r="I3" s="194">
        <v>9</v>
      </c>
      <c r="J3" s="194">
        <v>8</v>
      </c>
      <c r="K3" s="194">
        <v>8</v>
      </c>
      <c r="L3" s="194">
        <v>9</v>
      </c>
      <c r="M3" s="194">
        <v>8</v>
      </c>
      <c r="N3" s="242">
        <v>9</v>
      </c>
      <c r="O3" s="218">
        <v>86</v>
      </c>
      <c r="P3" s="191">
        <v>10</v>
      </c>
      <c r="Q3" s="194">
        <v>7</v>
      </c>
      <c r="R3" s="194">
        <v>9</v>
      </c>
      <c r="S3" s="194">
        <v>6</v>
      </c>
      <c r="T3" s="194">
        <v>8</v>
      </c>
      <c r="U3" s="194">
        <v>8</v>
      </c>
      <c r="V3" s="194">
        <v>8</v>
      </c>
      <c r="W3" s="194">
        <v>9</v>
      </c>
      <c r="X3" s="194">
        <v>10</v>
      </c>
      <c r="Y3" s="242">
        <v>7</v>
      </c>
      <c r="Z3" s="218">
        <v>83</v>
      </c>
      <c r="AA3" s="191">
        <v>10</v>
      </c>
      <c r="AB3" s="194">
        <v>9</v>
      </c>
      <c r="AC3" s="194">
        <v>7</v>
      </c>
      <c r="AD3" s="194">
        <v>9</v>
      </c>
      <c r="AE3" s="194">
        <v>9</v>
      </c>
      <c r="AF3" s="194">
        <v>7</v>
      </c>
      <c r="AG3" s="194">
        <v>9</v>
      </c>
      <c r="AH3" s="194">
        <v>9</v>
      </c>
      <c r="AI3" s="194">
        <v>10</v>
      </c>
      <c r="AJ3" s="240">
        <v>8</v>
      </c>
      <c r="AK3" s="218">
        <v>87</v>
      </c>
      <c r="AL3" s="191">
        <v>10</v>
      </c>
      <c r="AM3" s="194">
        <v>10</v>
      </c>
      <c r="AN3" s="194">
        <v>10</v>
      </c>
      <c r="AO3" s="194">
        <v>9</v>
      </c>
      <c r="AP3" s="194">
        <v>9</v>
      </c>
      <c r="AQ3" s="194">
        <v>4</v>
      </c>
      <c r="AR3" s="194">
        <v>9</v>
      </c>
      <c r="AS3" s="194">
        <v>4</v>
      </c>
      <c r="AT3" s="194">
        <v>9</v>
      </c>
      <c r="AU3" s="240">
        <v>10</v>
      </c>
      <c r="AV3" s="218">
        <v>84</v>
      </c>
      <c r="AW3" s="202">
        <f>O3</f>
        <v>86</v>
      </c>
      <c r="AX3" s="202">
        <f>Z3</f>
        <v>83</v>
      </c>
      <c r="AY3" s="202">
        <f>AK3</f>
        <v>87</v>
      </c>
      <c r="AZ3" s="202">
        <f>AV3</f>
        <v>84</v>
      </c>
      <c r="BA3" s="228">
        <f>SUBTOTAL(9,AW3:AZ3)</f>
        <v>340</v>
      </c>
      <c r="BB3" s="209">
        <v>2</v>
      </c>
    </row>
    <row r="4" spans="1:54" s="221" customFormat="1" ht="16.5" customHeight="1">
      <c r="A4" s="219">
        <v>6</v>
      </c>
      <c r="B4" s="222" t="str">
        <f>NIMEKIRI!C10</f>
        <v>Hellar Sile</v>
      </c>
      <c r="C4" s="220" t="str">
        <f>NIMEKIRI!E10</f>
        <v>individuaal</v>
      </c>
      <c r="D4" s="219" t="str">
        <f>NIMEKIRI!D10</f>
        <v>Sen</v>
      </c>
      <c r="E4" s="193">
        <v>9</v>
      </c>
      <c r="F4" s="195">
        <v>7</v>
      </c>
      <c r="G4" s="195">
        <v>9</v>
      </c>
      <c r="H4" s="195">
        <v>9</v>
      </c>
      <c r="I4" s="195">
        <v>8</v>
      </c>
      <c r="J4" s="195">
        <v>2</v>
      </c>
      <c r="K4" s="195">
        <v>10</v>
      </c>
      <c r="L4" s="195">
        <v>10</v>
      </c>
      <c r="M4" s="195">
        <v>10</v>
      </c>
      <c r="N4" s="241">
        <v>10</v>
      </c>
      <c r="O4" s="231">
        <v>84</v>
      </c>
      <c r="P4" s="243">
        <v>7</v>
      </c>
      <c r="Q4" s="195">
        <v>10</v>
      </c>
      <c r="R4" s="195">
        <v>9</v>
      </c>
      <c r="S4" s="195">
        <v>10</v>
      </c>
      <c r="T4" s="195">
        <v>10</v>
      </c>
      <c r="U4" s="195">
        <v>7</v>
      </c>
      <c r="V4" s="195">
        <v>8</v>
      </c>
      <c r="W4" s="195">
        <v>9</v>
      </c>
      <c r="X4" s="195">
        <v>7</v>
      </c>
      <c r="Y4" s="241">
        <v>8</v>
      </c>
      <c r="Z4" s="231">
        <v>85</v>
      </c>
      <c r="AA4" s="243">
        <v>7</v>
      </c>
      <c r="AB4" s="195">
        <v>8</v>
      </c>
      <c r="AC4" s="195">
        <v>10</v>
      </c>
      <c r="AD4" s="195">
        <v>10</v>
      </c>
      <c r="AE4" s="195">
        <v>10</v>
      </c>
      <c r="AF4" s="195">
        <v>7</v>
      </c>
      <c r="AG4" s="195">
        <v>8</v>
      </c>
      <c r="AH4" s="195">
        <v>8</v>
      </c>
      <c r="AI4" s="195">
        <v>8</v>
      </c>
      <c r="AJ4" s="241">
        <v>9</v>
      </c>
      <c r="AK4" s="231">
        <v>85</v>
      </c>
      <c r="AL4" s="243">
        <v>9</v>
      </c>
      <c r="AM4" s="195">
        <v>8</v>
      </c>
      <c r="AN4" s="195">
        <v>7</v>
      </c>
      <c r="AO4" s="195">
        <v>7</v>
      </c>
      <c r="AP4" s="195">
        <v>9</v>
      </c>
      <c r="AQ4" s="195">
        <v>10</v>
      </c>
      <c r="AR4" s="195">
        <v>8</v>
      </c>
      <c r="AS4" s="195">
        <v>7</v>
      </c>
      <c r="AT4" s="195">
        <v>10</v>
      </c>
      <c r="AU4" s="241">
        <v>7</v>
      </c>
      <c r="AV4" s="231">
        <v>82</v>
      </c>
      <c r="AW4" s="207">
        <f>O4</f>
        <v>84</v>
      </c>
      <c r="AX4" s="207">
        <f>Z4</f>
        <v>85</v>
      </c>
      <c r="AY4" s="207">
        <f>AK4</f>
        <v>85</v>
      </c>
      <c r="AZ4" s="207">
        <f>AV4</f>
        <v>82</v>
      </c>
      <c r="BA4" s="203">
        <f>SUBTOTAL(9,AW4:AZ4)</f>
        <v>336</v>
      </c>
      <c r="BB4" s="210">
        <v>3</v>
      </c>
    </row>
    <row r="5" spans="1:54" ht="20.25" customHeight="1" thickBot="1">
      <c r="A5" s="190">
        <v>14</v>
      </c>
      <c r="B5" s="223" t="str">
        <f>NIMEKIRI!C18</f>
        <v>Pauli Saag</v>
      </c>
      <c r="C5" s="188" t="str">
        <f>NIMEKIRI!E18</f>
        <v>Tartu JK</v>
      </c>
      <c r="D5" s="190" t="str">
        <f>NIMEKIRI!D18</f>
        <v>Sen</v>
      </c>
      <c r="E5" s="216">
        <v>9</v>
      </c>
      <c r="F5" s="217">
        <v>10</v>
      </c>
      <c r="G5" s="217">
        <v>7</v>
      </c>
      <c r="H5" s="217">
        <v>6</v>
      </c>
      <c r="I5" s="217">
        <v>6</v>
      </c>
      <c r="J5" s="217">
        <v>7</v>
      </c>
      <c r="K5" s="217">
        <v>8</v>
      </c>
      <c r="L5" s="217">
        <v>0</v>
      </c>
      <c r="M5" s="217">
        <v>10</v>
      </c>
      <c r="N5" s="217">
        <v>10</v>
      </c>
      <c r="O5" s="218">
        <v>73</v>
      </c>
      <c r="P5" s="244">
        <v>8</v>
      </c>
      <c r="Q5" s="217">
        <v>6</v>
      </c>
      <c r="R5" s="217">
        <v>10</v>
      </c>
      <c r="S5" s="217">
        <v>8</v>
      </c>
      <c r="T5" s="217">
        <v>10</v>
      </c>
      <c r="U5" s="217">
        <v>9</v>
      </c>
      <c r="V5" s="217">
        <v>9</v>
      </c>
      <c r="W5" s="217">
        <v>8</v>
      </c>
      <c r="X5" s="217">
        <v>10</v>
      </c>
      <c r="Y5" s="217">
        <v>8</v>
      </c>
      <c r="Z5" s="218">
        <v>86</v>
      </c>
      <c r="AA5" s="244">
        <v>9</v>
      </c>
      <c r="AB5" s="217">
        <v>9</v>
      </c>
      <c r="AC5" s="217">
        <v>10</v>
      </c>
      <c r="AD5" s="217">
        <v>8</v>
      </c>
      <c r="AE5" s="217">
        <v>10</v>
      </c>
      <c r="AF5" s="217">
        <v>7</v>
      </c>
      <c r="AG5" s="217">
        <v>10</v>
      </c>
      <c r="AH5" s="217">
        <v>8</v>
      </c>
      <c r="AI5" s="217">
        <v>7</v>
      </c>
      <c r="AJ5" s="217">
        <v>8</v>
      </c>
      <c r="AK5" s="218">
        <v>86</v>
      </c>
      <c r="AL5" s="244">
        <v>10</v>
      </c>
      <c r="AM5" s="217">
        <v>9</v>
      </c>
      <c r="AN5" s="217">
        <v>7</v>
      </c>
      <c r="AO5" s="217">
        <v>9</v>
      </c>
      <c r="AP5" s="217">
        <v>9</v>
      </c>
      <c r="AQ5" s="217">
        <v>10</v>
      </c>
      <c r="AR5" s="217">
        <v>10</v>
      </c>
      <c r="AS5" s="217">
        <v>7</v>
      </c>
      <c r="AT5" s="217">
        <v>10</v>
      </c>
      <c r="AU5" s="217">
        <v>9</v>
      </c>
      <c r="AV5" s="218">
        <v>90</v>
      </c>
      <c r="AW5" s="202">
        <f>O5</f>
        <v>73</v>
      </c>
      <c r="AX5" s="208">
        <f>Z5</f>
        <v>86</v>
      </c>
      <c r="AY5" s="208">
        <f>AK5</f>
        <v>86</v>
      </c>
      <c r="AZ5" s="208">
        <f>AV5</f>
        <v>90</v>
      </c>
      <c r="BA5" s="218">
        <f>SUBTOTAL(9,AW5:AZ5)</f>
        <v>335</v>
      </c>
      <c r="BB5" s="209">
        <v>4</v>
      </c>
    </row>
    <row r="6" spans="1:54" s="67" customFormat="1" ht="14.45" customHeight="1">
      <c r="A6" s="34">
        <v>18</v>
      </c>
      <c r="B6" s="224" t="str">
        <f>NIMEKIRI!C22</f>
        <v>Indrek Varba</v>
      </c>
      <c r="C6" s="35" t="str">
        <f>NIMEKIRI!E22</f>
        <v>litsentsita</v>
      </c>
      <c r="D6" s="34" t="str">
        <f>NIMEKIRI!D22</f>
        <v>Open</v>
      </c>
      <c r="E6" s="36">
        <v>9</v>
      </c>
      <c r="F6" s="121">
        <v>4</v>
      </c>
      <c r="G6" s="121">
        <v>10</v>
      </c>
      <c r="H6" s="121">
        <v>6</v>
      </c>
      <c r="I6" s="121">
        <v>10</v>
      </c>
      <c r="J6" s="121">
        <v>10</v>
      </c>
      <c r="K6" s="121">
        <v>8</v>
      </c>
      <c r="L6" s="121">
        <v>10</v>
      </c>
      <c r="M6" s="121">
        <v>8</v>
      </c>
      <c r="N6" s="121">
        <v>6</v>
      </c>
      <c r="O6" s="204">
        <v>81</v>
      </c>
      <c r="P6" s="245">
        <v>10</v>
      </c>
      <c r="Q6" s="121">
        <v>5</v>
      </c>
      <c r="R6" s="121">
        <v>10</v>
      </c>
      <c r="S6" s="121">
        <v>10</v>
      </c>
      <c r="T6" s="121">
        <v>7</v>
      </c>
      <c r="U6" s="121">
        <v>5</v>
      </c>
      <c r="V6" s="121">
        <v>7</v>
      </c>
      <c r="W6" s="121">
        <v>9</v>
      </c>
      <c r="X6" s="121">
        <v>9</v>
      </c>
      <c r="Y6" s="121">
        <v>8</v>
      </c>
      <c r="Z6" s="204">
        <v>80</v>
      </c>
      <c r="AA6" s="245">
        <v>7</v>
      </c>
      <c r="AB6" s="121">
        <v>9</v>
      </c>
      <c r="AC6" s="121">
        <v>10</v>
      </c>
      <c r="AD6" s="121">
        <v>10</v>
      </c>
      <c r="AE6" s="121">
        <v>6</v>
      </c>
      <c r="AF6" s="121">
        <v>6</v>
      </c>
      <c r="AG6" s="121">
        <v>10</v>
      </c>
      <c r="AH6" s="121">
        <v>9</v>
      </c>
      <c r="AI6" s="121">
        <v>10</v>
      </c>
      <c r="AJ6" s="121">
        <v>9</v>
      </c>
      <c r="AK6" s="204">
        <v>86</v>
      </c>
      <c r="AL6" s="245">
        <v>10</v>
      </c>
      <c r="AM6" s="121">
        <v>3</v>
      </c>
      <c r="AN6" s="121">
        <v>10</v>
      </c>
      <c r="AO6" s="121">
        <v>9</v>
      </c>
      <c r="AP6" s="121">
        <v>10</v>
      </c>
      <c r="AQ6" s="121">
        <v>6</v>
      </c>
      <c r="AR6" s="121">
        <v>10</v>
      </c>
      <c r="AS6" s="121">
        <v>8</v>
      </c>
      <c r="AT6" s="121">
        <v>9</v>
      </c>
      <c r="AU6" s="121">
        <v>8</v>
      </c>
      <c r="AV6" s="204">
        <f>SUBTOTAL(9,AL6:AU6)</f>
        <v>83</v>
      </c>
      <c r="AW6" s="226">
        <f>O6</f>
        <v>81</v>
      </c>
      <c r="AX6" s="204">
        <f>Z6</f>
        <v>80</v>
      </c>
      <c r="AY6" s="204">
        <f>AK6</f>
        <v>86</v>
      </c>
      <c r="AZ6" s="204">
        <f>AV6</f>
        <v>83</v>
      </c>
      <c r="BA6" s="204">
        <f>SUBTOTAL(9,AW6:AZ6)</f>
        <v>330</v>
      </c>
      <c r="BB6" s="229">
        <v>5</v>
      </c>
    </row>
    <row r="7" spans="1:54" s="67" customFormat="1" ht="14.45" customHeight="1">
      <c r="A7" s="34">
        <v>32</v>
      </c>
      <c r="B7" s="224" t="s">
        <v>142</v>
      </c>
      <c r="C7" s="35" t="s">
        <v>129</v>
      </c>
      <c r="D7" s="34" t="s">
        <v>22</v>
      </c>
      <c r="E7" s="36">
        <v>8</v>
      </c>
      <c r="F7" s="121">
        <v>6</v>
      </c>
      <c r="G7" s="121">
        <v>10</v>
      </c>
      <c r="H7" s="121">
        <v>1</v>
      </c>
      <c r="I7" s="121">
        <v>10</v>
      </c>
      <c r="J7" s="121">
        <v>10</v>
      </c>
      <c r="K7" s="121">
        <v>10</v>
      </c>
      <c r="L7" s="121">
        <v>8</v>
      </c>
      <c r="M7" s="121">
        <v>10</v>
      </c>
      <c r="N7" s="121">
        <v>10</v>
      </c>
      <c r="O7" s="204">
        <v>83</v>
      </c>
      <c r="P7" s="245">
        <v>9</v>
      </c>
      <c r="Q7" s="121">
        <v>8</v>
      </c>
      <c r="R7" s="121">
        <v>7</v>
      </c>
      <c r="S7" s="121">
        <v>7</v>
      </c>
      <c r="T7" s="121">
        <v>6</v>
      </c>
      <c r="U7" s="121">
        <v>10</v>
      </c>
      <c r="V7" s="121">
        <v>6</v>
      </c>
      <c r="W7" s="121">
        <v>10</v>
      </c>
      <c r="X7" s="121">
        <v>8</v>
      </c>
      <c r="Y7" s="121">
        <v>7</v>
      </c>
      <c r="Z7" s="204">
        <v>78</v>
      </c>
      <c r="AA7" s="245">
        <v>10</v>
      </c>
      <c r="AB7" s="121">
        <v>8</v>
      </c>
      <c r="AC7" s="121">
        <v>7</v>
      </c>
      <c r="AD7" s="121">
        <v>8</v>
      </c>
      <c r="AE7" s="121">
        <v>9</v>
      </c>
      <c r="AF7" s="121">
        <v>8</v>
      </c>
      <c r="AG7" s="121">
        <v>10</v>
      </c>
      <c r="AH7" s="121">
        <v>8</v>
      </c>
      <c r="AI7" s="121">
        <v>9</v>
      </c>
      <c r="AJ7" s="121">
        <v>8</v>
      </c>
      <c r="AK7" s="204">
        <v>85</v>
      </c>
      <c r="AL7" s="245">
        <v>9</v>
      </c>
      <c r="AM7" s="121">
        <v>6</v>
      </c>
      <c r="AN7" s="121">
        <v>9</v>
      </c>
      <c r="AO7" s="121">
        <v>9</v>
      </c>
      <c r="AP7" s="121">
        <v>10</v>
      </c>
      <c r="AQ7" s="121">
        <v>10</v>
      </c>
      <c r="AR7" s="121">
        <v>5</v>
      </c>
      <c r="AS7" s="121">
        <v>9</v>
      </c>
      <c r="AT7" s="121">
        <v>10</v>
      </c>
      <c r="AU7" s="121">
        <v>6</v>
      </c>
      <c r="AV7" s="204">
        <v>83</v>
      </c>
      <c r="AW7" s="226">
        <f>O7</f>
        <v>83</v>
      </c>
      <c r="AX7" s="204">
        <f>Z7</f>
        <v>78</v>
      </c>
      <c r="AY7" s="204">
        <f>AK7</f>
        <v>85</v>
      </c>
      <c r="AZ7" s="204">
        <f>AV7</f>
        <v>83</v>
      </c>
      <c r="BA7" s="204">
        <f>SUBTOTAL(9,AW7:AZ7)</f>
        <v>329</v>
      </c>
      <c r="BB7" s="229">
        <v>6</v>
      </c>
    </row>
    <row r="8" spans="1:54" s="67" customFormat="1" ht="14.45" customHeight="1">
      <c r="A8" s="34">
        <v>2</v>
      </c>
      <c r="B8" s="224" t="str">
        <f>NIMEKIRI!C6</f>
        <v>Argo Saagpakk</v>
      </c>
      <c r="C8" s="35" t="str">
        <f>NIMEKIRI!E6</f>
        <v>Tagavere LK</v>
      </c>
      <c r="D8" s="34" t="str">
        <f>NIMEKIRI!D6</f>
        <v>Sen</v>
      </c>
      <c r="E8" s="36">
        <v>9</v>
      </c>
      <c r="F8" s="121">
        <v>9</v>
      </c>
      <c r="G8" s="121">
        <v>5</v>
      </c>
      <c r="H8" s="121">
        <v>10</v>
      </c>
      <c r="I8" s="121">
        <v>8</v>
      </c>
      <c r="J8" s="121">
        <v>10</v>
      </c>
      <c r="K8" s="121">
        <v>8</v>
      </c>
      <c r="L8" s="121">
        <v>9</v>
      </c>
      <c r="M8" s="121">
        <v>9</v>
      </c>
      <c r="N8" s="121">
        <v>10</v>
      </c>
      <c r="O8" s="204">
        <v>87</v>
      </c>
      <c r="P8" s="245">
        <v>9</v>
      </c>
      <c r="Q8" s="121">
        <v>6</v>
      </c>
      <c r="R8" s="121">
        <v>8</v>
      </c>
      <c r="S8" s="121">
        <v>5</v>
      </c>
      <c r="T8" s="121">
        <v>9</v>
      </c>
      <c r="U8" s="121">
        <v>10</v>
      </c>
      <c r="V8" s="121">
        <v>10</v>
      </c>
      <c r="W8" s="121">
        <v>9</v>
      </c>
      <c r="X8" s="121">
        <v>9</v>
      </c>
      <c r="Y8" s="121">
        <v>7</v>
      </c>
      <c r="Z8" s="204">
        <v>82</v>
      </c>
      <c r="AA8" s="245">
        <v>8</v>
      </c>
      <c r="AB8" s="121">
        <v>6</v>
      </c>
      <c r="AC8" s="121">
        <v>7</v>
      </c>
      <c r="AD8" s="121">
        <v>6</v>
      </c>
      <c r="AE8" s="121">
        <v>10</v>
      </c>
      <c r="AF8" s="121">
        <v>7</v>
      </c>
      <c r="AG8" s="121">
        <v>8</v>
      </c>
      <c r="AH8" s="121">
        <v>9</v>
      </c>
      <c r="AI8" s="121">
        <v>9</v>
      </c>
      <c r="AJ8" s="121">
        <v>9</v>
      </c>
      <c r="AK8" s="204">
        <v>79</v>
      </c>
      <c r="AL8" s="245">
        <v>6</v>
      </c>
      <c r="AM8" s="121">
        <v>9</v>
      </c>
      <c r="AN8" s="121">
        <v>10</v>
      </c>
      <c r="AO8" s="121">
        <v>8</v>
      </c>
      <c r="AP8" s="121">
        <v>10</v>
      </c>
      <c r="AQ8" s="121">
        <v>4</v>
      </c>
      <c r="AR8" s="121">
        <v>10</v>
      </c>
      <c r="AS8" s="121">
        <v>7</v>
      </c>
      <c r="AT8" s="121">
        <v>10</v>
      </c>
      <c r="AU8" s="121">
        <v>8</v>
      </c>
      <c r="AV8" s="204">
        <v>78</v>
      </c>
      <c r="AW8" s="226">
        <f>O8</f>
        <v>87</v>
      </c>
      <c r="AX8" s="204">
        <f>Z8</f>
        <v>82</v>
      </c>
      <c r="AY8" s="204">
        <f>AK8</f>
        <v>79</v>
      </c>
      <c r="AZ8" s="204">
        <f>AV8</f>
        <v>78</v>
      </c>
      <c r="BA8" s="204">
        <f>SUBTOTAL(9,AW8:AZ8)</f>
        <v>326</v>
      </c>
      <c r="BB8" s="229">
        <v>7</v>
      </c>
    </row>
    <row r="9" spans="1:54" s="67" customFormat="1" ht="14.45" customHeight="1">
      <c r="A9" s="34">
        <v>4</v>
      </c>
      <c r="B9" s="224" t="str">
        <f>NIMEKIRI!C8</f>
        <v>Kaupo Kirs</v>
      </c>
      <c r="C9" s="35" t="str">
        <f>NIMEKIRI!E8</f>
        <v>Tagavere LK</v>
      </c>
      <c r="D9" s="34" t="str">
        <f>NIMEKIRI!D8</f>
        <v>Sen</v>
      </c>
      <c r="E9" s="36">
        <v>10</v>
      </c>
      <c r="F9" s="121">
        <v>9</v>
      </c>
      <c r="G9" s="121">
        <v>9</v>
      </c>
      <c r="H9" s="121">
        <v>8</v>
      </c>
      <c r="I9" s="121">
        <v>10</v>
      </c>
      <c r="J9" s="121">
        <v>8</v>
      </c>
      <c r="K9" s="121">
        <v>8</v>
      </c>
      <c r="L9" s="121">
        <v>7</v>
      </c>
      <c r="M9" s="121">
        <v>9</v>
      </c>
      <c r="N9" s="121">
        <v>0</v>
      </c>
      <c r="O9" s="204">
        <v>78</v>
      </c>
      <c r="P9" s="245">
        <v>8</v>
      </c>
      <c r="Q9" s="121">
        <v>6</v>
      </c>
      <c r="R9" s="121">
        <v>10</v>
      </c>
      <c r="S9" s="121">
        <v>10</v>
      </c>
      <c r="T9" s="121">
        <v>10</v>
      </c>
      <c r="U9" s="121">
        <v>8</v>
      </c>
      <c r="V9" s="121">
        <v>9</v>
      </c>
      <c r="W9" s="121">
        <v>5</v>
      </c>
      <c r="X9" s="121">
        <v>9</v>
      </c>
      <c r="Y9" s="121">
        <v>8</v>
      </c>
      <c r="Z9" s="204">
        <v>83</v>
      </c>
      <c r="AA9" s="245">
        <v>8</v>
      </c>
      <c r="AB9" s="121">
        <v>6</v>
      </c>
      <c r="AC9" s="121">
        <v>10</v>
      </c>
      <c r="AD9" s="121">
        <v>10</v>
      </c>
      <c r="AE9" s="121">
        <v>9</v>
      </c>
      <c r="AF9" s="121">
        <v>9</v>
      </c>
      <c r="AG9" s="121">
        <v>9</v>
      </c>
      <c r="AH9" s="121">
        <v>8</v>
      </c>
      <c r="AI9" s="121">
        <v>10</v>
      </c>
      <c r="AJ9" s="121">
        <v>9</v>
      </c>
      <c r="AK9" s="204">
        <v>88</v>
      </c>
      <c r="AL9" s="245">
        <v>9</v>
      </c>
      <c r="AM9" s="121">
        <v>8</v>
      </c>
      <c r="AN9" s="121">
        <v>8</v>
      </c>
      <c r="AO9" s="121">
        <v>8</v>
      </c>
      <c r="AP9" s="121">
        <v>10</v>
      </c>
      <c r="AQ9" s="121">
        <v>6</v>
      </c>
      <c r="AR9" s="121">
        <v>8</v>
      </c>
      <c r="AS9" s="121">
        <v>6</v>
      </c>
      <c r="AT9" s="121">
        <v>9</v>
      </c>
      <c r="AU9" s="121">
        <v>5</v>
      </c>
      <c r="AV9" s="204">
        <v>77</v>
      </c>
      <c r="AW9" s="226">
        <f>O9</f>
        <v>78</v>
      </c>
      <c r="AX9" s="204">
        <f>Z9</f>
        <v>83</v>
      </c>
      <c r="AY9" s="204">
        <f>AK9</f>
        <v>88</v>
      </c>
      <c r="AZ9" s="204">
        <f>AV9</f>
        <v>77</v>
      </c>
      <c r="BA9" s="204">
        <f>SUBTOTAL(9,AW9:AZ9)</f>
        <v>326</v>
      </c>
      <c r="BB9" s="229">
        <v>8</v>
      </c>
    </row>
    <row r="10" spans="1:54" s="67" customFormat="1" ht="14.45" customHeight="1">
      <c r="A10" s="34">
        <v>35</v>
      </c>
      <c r="B10" s="224" t="str">
        <f>NIMEKIRI!C38</f>
        <v>Villu Pook</v>
      </c>
      <c r="C10" s="35" t="s">
        <v>125</v>
      </c>
      <c r="D10" s="34" t="s">
        <v>31</v>
      </c>
      <c r="E10" s="36">
        <v>7</v>
      </c>
      <c r="F10" s="121">
        <v>9</v>
      </c>
      <c r="G10" s="121">
        <v>10</v>
      </c>
      <c r="H10" s="121">
        <v>10</v>
      </c>
      <c r="I10" s="121">
        <v>9</v>
      </c>
      <c r="J10" s="121">
        <v>9</v>
      </c>
      <c r="K10" s="121">
        <v>10</v>
      </c>
      <c r="L10" s="121">
        <v>10</v>
      </c>
      <c r="M10" s="121">
        <v>8</v>
      </c>
      <c r="N10" s="121">
        <v>8</v>
      </c>
      <c r="O10" s="204">
        <v>90</v>
      </c>
      <c r="P10" s="245">
        <v>10</v>
      </c>
      <c r="Q10" s="121">
        <v>8</v>
      </c>
      <c r="R10" s="121">
        <v>9</v>
      </c>
      <c r="S10" s="121">
        <v>10</v>
      </c>
      <c r="T10" s="121">
        <v>8</v>
      </c>
      <c r="U10" s="121">
        <v>7</v>
      </c>
      <c r="V10" s="121">
        <v>9</v>
      </c>
      <c r="W10" s="121">
        <v>10</v>
      </c>
      <c r="X10" s="121">
        <v>9</v>
      </c>
      <c r="Y10" s="121">
        <v>7</v>
      </c>
      <c r="Z10" s="204">
        <v>87</v>
      </c>
      <c r="AA10" s="245">
        <v>7</v>
      </c>
      <c r="AB10" s="121">
        <v>6</v>
      </c>
      <c r="AC10" s="121">
        <v>8</v>
      </c>
      <c r="AD10" s="121">
        <v>7</v>
      </c>
      <c r="AE10" s="121">
        <v>8</v>
      </c>
      <c r="AF10" s="121">
        <v>0</v>
      </c>
      <c r="AG10" s="121">
        <v>10</v>
      </c>
      <c r="AH10" s="121">
        <v>8</v>
      </c>
      <c r="AI10" s="121">
        <v>10</v>
      </c>
      <c r="AJ10" s="121">
        <v>9</v>
      </c>
      <c r="AK10" s="204">
        <v>73</v>
      </c>
      <c r="AL10" s="245">
        <v>10</v>
      </c>
      <c r="AM10" s="121">
        <v>0</v>
      </c>
      <c r="AN10" s="121">
        <v>10</v>
      </c>
      <c r="AO10" s="121">
        <v>10</v>
      </c>
      <c r="AP10" s="121">
        <v>8</v>
      </c>
      <c r="AQ10" s="121">
        <v>7</v>
      </c>
      <c r="AR10" s="121">
        <v>10</v>
      </c>
      <c r="AS10" s="121">
        <v>10</v>
      </c>
      <c r="AT10" s="121">
        <v>10</v>
      </c>
      <c r="AU10" s="121">
        <v>1</v>
      </c>
      <c r="AV10" s="204">
        <v>76</v>
      </c>
      <c r="AW10" s="226">
        <f>O10</f>
        <v>90</v>
      </c>
      <c r="AX10" s="204">
        <f>Z10</f>
        <v>87</v>
      </c>
      <c r="AY10" s="204">
        <f>AK10</f>
        <v>73</v>
      </c>
      <c r="AZ10" s="204">
        <f>AV10</f>
        <v>76</v>
      </c>
      <c r="BA10" s="204">
        <f>SUBTOTAL(9,AW10:AZ10)</f>
        <v>326</v>
      </c>
      <c r="BB10" s="229">
        <v>9</v>
      </c>
    </row>
    <row r="11" spans="1:54" s="67" customFormat="1" ht="14.45" customHeight="1">
      <c r="A11" s="34">
        <v>1</v>
      </c>
      <c r="B11" s="224" t="str">
        <f>NIMEKIRI!C5</f>
        <v>Arvo Niiler</v>
      </c>
      <c r="C11" s="35" t="str">
        <f>NIMEKIRI!E5</f>
        <v>litsentsita</v>
      </c>
      <c r="D11" s="34" t="str">
        <f>NIMEKIRI!D5</f>
        <v>Open</v>
      </c>
      <c r="E11" s="36">
        <v>5</v>
      </c>
      <c r="F11" s="121">
        <v>0</v>
      </c>
      <c r="G11" s="121">
        <v>7</v>
      </c>
      <c r="H11" s="121">
        <v>6</v>
      </c>
      <c r="I11" s="121">
        <v>10</v>
      </c>
      <c r="J11" s="121">
        <v>9</v>
      </c>
      <c r="K11" s="121">
        <v>10</v>
      </c>
      <c r="L11" s="121">
        <v>9</v>
      </c>
      <c r="M11" s="121">
        <v>9</v>
      </c>
      <c r="N11" s="121">
        <v>6</v>
      </c>
      <c r="O11" s="204">
        <v>71</v>
      </c>
      <c r="P11" s="245">
        <v>9</v>
      </c>
      <c r="Q11" s="121">
        <v>8</v>
      </c>
      <c r="R11" s="121">
        <v>8</v>
      </c>
      <c r="S11" s="121">
        <v>3</v>
      </c>
      <c r="T11" s="121">
        <v>10</v>
      </c>
      <c r="U11" s="121">
        <v>6</v>
      </c>
      <c r="V11" s="121">
        <v>9</v>
      </c>
      <c r="W11" s="121">
        <v>8</v>
      </c>
      <c r="X11" s="121">
        <v>9</v>
      </c>
      <c r="Y11" s="121">
        <v>8</v>
      </c>
      <c r="Z11" s="204">
        <v>78</v>
      </c>
      <c r="AA11" s="245">
        <v>10</v>
      </c>
      <c r="AB11" s="121">
        <v>9</v>
      </c>
      <c r="AC11" s="121">
        <v>9</v>
      </c>
      <c r="AD11" s="121">
        <v>7</v>
      </c>
      <c r="AE11" s="121">
        <v>10</v>
      </c>
      <c r="AF11" s="121">
        <v>10</v>
      </c>
      <c r="AG11" s="121">
        <v>10</v>
      </c>
      <c r="AH11" s="121">
        <v>9</v>
      </c>
      <c r="AI11" s="121">
        <v>10</v>
      </c>
      <c r="AJ11" s="121">
        <v>10</v>
      </c>
      <c r="AK11" s="204">
        <v>94</v>
      </c>
      <c r="AL11" s="245">
        <v>9</v>
      </c>
      <c r="AM11" s="121">
        <v>7</v>
      </c>
      <c r="AN11" s="121">
        <v>5</v>
      </c>
      <c r="AO11" s="121">
        <v>8</v>
      </c>
      <c r="AP11" s="121">
        <v>8</v>
      </c>
      <c r="AQ11" s="121">
        <v>5</v>
      </c>
      <c r="AR11" s="121">
        <v>10</v>
      </c>
      <c r="AS11" s="121">
        <v>8</v>
      </c>
      <c r="AT11" s="121">
        <v>6</v>
      </c>
      <c r="AU11" s="121">
        <v>8</v>
      </c>
      <c r="AV11" s="204">
        <v>82</v>
      </c>
      <c r="AW11" s="226">
        <f>O11</f>
        <v>71</v>
      </c>
      <c r="AX11" s="204">
        <f>Z11</f>
        <v>78</v>
      </c>
      <c r="AY11" s="204">
        <f>AK11</f>
        <v>94</v>
      </c>
      <c r="AZ11" s="204">
        <f>AV11</f>
        <v>82</v>
      </c>
      <c r="BA11" s="204">
        <f>SUBTOTAL(9,AW11:AZ11)</f>
        <v>325</v>
      </c>
      <c r="BB11" s="229">
        <v>10</v>
      </c>
    </row>
    <row r="12" spans="1:54" s="67" customFormat="1" ht="14.45" customHeight="1">
      <c r="A12" s="34">
        <v>5</v>
      </c>
      <c r="B12" s="224" t="str">
        <f>NIMEKIRI!C9</f>
        <v>Peeter Jürisson</v>
      </c>
      <c r="C12" s="35" t="str">
        <f>NIMEKIRI!E9</f>
        <v>Tagavere LK</v>
      </c>
      <c r="D12" s="34" t="str">
        <f>NIMEKIRI!D9</f>
        <v>Jun</v>
      </c>
      <c r="E12" s="36">
        <v>6</v>
      </c>
      <c r="F12" s="121">
        <v>10</v>
      </c>
      <c r="G12" s="121">
        <v>9</v>
      </c>
      <c r="H12" s="121">
        <v>10</v>
      </c>
      <c r="I12" s="121">
        <v>6</v>
      </c>
      <c r="J12" s="121">
        <v>6</v>
      </c>
      <c r="K12" s="121">
        <v>7</v>
      </c>
      <c r="L12" s="121">
        <v>7</v>
      </c>
      <c r="M12" s="121">
        <v>9</v>
      </c>
      <c r="N12" s="121">
        <v>9</v>
      </c>
      <c r="O12" s="204">
        <v>79</v>
      </c>
      <c r="P12" s="245">
        <v>10</v>
      </c>
      <c r="Q12" s="121">
        <v>5</v>
      </c>
      <c r="R12" s="121">
        <v>8</v>
      </c>
      <c r="S12" s="121">
        <v>6</v>
      </c>
      <c r="T12" s="121">
        <v>10</v>
      </c>
      <c r="U12" s="121">
        <v>8</v>
      </c>
      <c r="V12" s="121">
        <v>9</v>
      </c>
      <c r="W12" s="121">
        <v>10</v>
      </c>
      <c r="X12" s="121">
        <v>9</v>
      </c>
      <c r="Y12" s="121">
        <v>7</v>
      </c>
      <c r="Z12" s="204">
        <v>82</v>
      </c>
      <c r="AA12" s="245">
        <v>7</v>
      </c>
      <c r="AB12" s="121">
        <v>9</v>
      </c>
      <c r="AC12" s="121">
        <v>10</v>
      </c>
      <c r="AD12" s="121">
        <v>9</v>
      </c>
      <c r="AE12" s="121">
        <v>9</v>
      </c>
      <c r="AF12" s="121">
        <v>7</v>
      </c>
      <c r="AG12" s="121">
        <v>8</v>
      </c>
      <c r="AH12" s="121">
        <v>6</v>
      </c>
      <c r="AI12" s="121">
        <v>7</v>
      </c>
      <c r="AJ12" s="121">
        <v>7</v>
      </c>
      <c r="AK12" s="204">
        <v>79</v>
      </c>
      <c r="AL12" s="245">
        <v>6</v>
      </c>
      <c r="AM12" s="121">
        <v>10</v>
      </c>
      <c r="AN12" s="121">
        <v>10</v>
      </c>
      <c r="AO12" s="121">
        <v>10</v>
      </c>
      <c r="AP12" s="121">
        <v>8</v>
      </c>
      <c r="AQ12" s="121">
        <v>8</v>
      </c>
      <c r="AR12" s="121">
        <v>9</v>
      </c>
      <c r="AS12" s="121">
        <v>8</v>
      </c>
      <c r="AT12" s="121">
        <v>7</v>
      </c>
      <c r="AU12" s="121">
        <v>8</v>
      </c>
      <c r="AV12" s="204">
        <v>84</v>
      </c>
      <c r="AW12" s="226">
        <f>O12</f>
        <v>79</v>
      </c>
      <c r="AX12" s="204">
        <f>Z12</f>
        <v>82</v>
      </c>
      <c r="AY12" s="204">
        <f>AK12</f>
        <v>79</v>
      </c>
      <c r="AZ12" s="204">
        <f>AV12</f>
        <v>84</v>
      </c>
      <c r="BA12" s="204">
        <f>SUBTOTAL(9,AW12:AZ12)</f>
        <v>324</v>
      </c>
      <c r="BB12" s="229">
        <v>11</v>
      </c>
    </row>
    <row r="13" spans="1:54" s="67" customFormat="1" ht="14.45" customHeight="1">
      <c r="A13" s="34">
        <v>34</v>
      </c>
      <c r="B13" s="224" t="s">
        <v>132</v>
      </c>
      <c r="C13" s="35" t="s">
        <v>127</v>
      </c>
      <c r="D13" s="34" t="s">
        <v>23</v>
      </c>
      <c r="E13" s="36">
        <v>8</v>
      </c>
      <c r="F13" s="121">
        <v>6</v>
      </c>
      <c r="G13" s="121">
        <v>9</v>
      </c>
      <c r="H13" s="121">
        <v>7</v>
      </c>
      <c r="I13" s="121">
        <v>10</v>
      </c>
      <c r="J13" s="121">
        <v>8</v>
      </c>
      <c r="K13" s="121">
        <v>10</v>
      </c>
      <c r="L13" s="121">
        <v>8</v>
      </c>
      <c r="M13" s="121">
        <v>8</v>
      </c>
      <c r="N13" s="121">
        <v>3</v>
      </c>
      <c r="O13" s="204">
        <v>77</v>
      </c>
      <c r="P13" s="245">
        <v>10</v>
      </c>
      <c r="Q13" s="121">
        <v>9</v>
      </c>
      <c r="R13" s="121">
        <v>9</v>
      </c>
      <c r="S13" s="121">
        <v>8</v>
      </c>
      <c r="T13" s="121">
        <v>10</v>
      </c>
      <c r="U13" s="121">
        <v>8</v>
      </c>
      <c r="V13" s="121">
        <v>9</v>
      </c>
      <c r="W13" s="121">
        <v>9</v>
      </c>
      <c r="X13" s="121">
        <v>5</v>
      </c>
      <c r="Y13" s="121">
        <v>7</v>
      </c>
      <c r="Z13" s="204">
        <v>84</v>
      </c>
      <c r="AA13" s="245">
        <v>9</v>
      </c>
      <c r="AB13" s="121">
        <v>5</v>
      </c>
      <c r="AC13" s="121">
        <v>5</v>
      </c>
      <c r="AD13" s="121">
        <v>9</v>
      </c>
      <c r="AE13" s="121">
        <v>8</v>
      </c>
      <c r="AF13" s="121">
        <v>8</v>
      </c>
      <c r="AG13" s="121">
        <v>8</v>
      </c>
      <c r="AH13" s="121">
        <v>9</v>
      </c>
      <c r="AI13" s="121">
        <v>8</v>
      </c>
      <c r="AJ13" s="121">
        <v>8</v>
      </c>
      <c r="AK13" s="204">
        <v>77</v>
      </c>
      <c r="AL13" s="245">
        <v>8</v>
      </c>
      <c r="AM13" s="121">
        <v>6</v>
      </c>
      <c r="AN13" s="121">
        <v>10</v>
      </c>
      <c r="AO13" s="121">
        <v>8</v>
      </c>
      <c r="AP13" s="121">
        <v>10</v>
      </c>
      <c r="AQ13" s="121">
        <v>7</v>
      </c>
      <c r="AR13" s="121">
        <v>8</v>
      </c>
      <c r="AS13" s="121">
        <v>7</v>
      </c>
      <c r="AT13" s="121">
        <v>10</v>
      </c>
      <c r="AU13" s="121">
        <v>9</v>
      </c>
      <c r="AV13" s="204">
        <v>83</v>
      </c>
      <c r="AW13" s="226">
        <f>O13</f>
        <v>77</v>
      </c>
      <c r="AX13" s="204">
        <f>Z13</f>
        <v>84</v>
      </c>
      <c r="AY13" s="204">
        <f>AK13</f>
        <v>77</v>
      </c>
      <c r="AZ13" s="204">
        <f>AV13</f>
        <v>83</v>
      </c>
      <c r="BA13" s="204">
        <f>SUBTOTAL(9,AW13:AZ13)</f>
        <v>321</v>
      </c>
      <c r="BB13" s="229">
        <v>12</v>
      </c>
    </row>
    <row r="14" spans="1:54" s="67" customFormat="1" ht="14.45" customHeight="1">
      <c r="A14" s="34">
        <v>11</v>
      </c>
      <c r="B14" s="224" t="str">
        <f>NIMEKIRI!C15</f>
        <v>Indrek Tombak</v>
      </c>
      <c r="C14" s="35" t="str">
        <f>NIMEKIRI!E15</f>
        <v>litsentsita</v>
      </c>
      <c r="D14" s="34" t="str">
        <f>NIMEKIRI!D15</f>
        <v>Open</v>
      </c>
      <c r="E14" s="36">
        <v>7</v>
      </c>
      <c r="F14" s="121">
        <v>8</v>
      </c>
      <c r="G14" s="121">
        <v>7</v>
      </c>
      <c r="H14" s="121">
        <v>7</v>
      </c>
      <c r="I14" s="121">
        <v>9</v>
      </c>
      <c r="J14" s="121">
        <v>6</v>
      </c>
      <c r="K14" s="121">
        <v>5</v>
      </c>
      <c r="L14" s="121">
        <v>5</v>
      </c>
      <c r="M14" s="121">
        <v>10</v>
      </c>
      <c r="N14" s="121">
        <v>9</v>
      </c>
      <c r="O14" s="204">
        <v>73</v>
      </c>
      <c r="P14" s="248">
        <v>8</v>
      </c>
      <c r="Q14" s="198">
        <v>7</v>
      </c>
      <c r="R14" s="196">
        <v>6</v>
      </c>
      <c r="S14" s="198">
        <v>5</v>
      </c>
      <c r="T14" s="196">
        <v>10</v>
      </c>
      <c r="U14" s="198">
        <v>4</v>
      </c>
      <c r="V14" s="196">
        <v>7</v>
      </c>
      <c r="W14" s="198">
        <v>6</v>
      </c>
      <c r="X14" s="196">
        <v>10</v>
      </c>
      <c r="Y14" s="198">
        <v>7</v>
      </c>
      <c r="Z14" s="205">
        <v>70</v>
      </c>
      <c r="AA14" s="246">
        <v>10</v>
      </c>
      <c r="AB14" s="196">
        <v>8</v>
      </c>
      <c r="AC14" s="198">
        <v>9</v>
      </c>
      <c r="AD14" s="196">
        <v>10</v>
      </c>
      <c r="AE14" s="196">
        <v>10</v>
      </c>
      <c r="AF14" s="196">
        <v>8</v>
      </c>
      <c r="AG14" s="198">
        <v>8</v>
      </c>
      <c r="AH14" s="196">
        <v>9</v>
      </c>
      <c r="AI14" s="146">
        <v>9</v>
      </c>
      <c r="AJ14" s="146">
        <v>8</v>
      </c>
      <c r="AK14" s="204">
        <v>89</v>
      </c>
      <c r="AL14" s="245">
        <v>10</v>
      </c>
      <c r="AM14" s="121">
        <v>8</v>
      </c>
      <c r="AN14" s="121">
        <v>4</v>
      </c>
      <c r="AO14" s="121">
        <v>9</v>
      </c>
      <c r="AP14" s="121">
        <v>9</v>
      </c>
      <c r="AQ14" s="121">
        <v>9</v>
      </c>
      <c r="AR14" s="121">
        <v>7</v>
      </c>
      <c r="AS14" s="121">
        <v>8</v>
      </c>
      <c r="AT14" s="121">
        <v>8</v>
      </c>
      <c r="AU14" s="121">
        <v>8</v>
      </c>
      <c r="AV14" s="204">
        <v>80</v>
      </c>
      <c r="AW14" s="226">
        <f>O14</f>
        <v>73</v>
      </c>
      <c r="AX14" s="204">
        <f>Z14</f>
        <v>70</v>
      </c>
      <c r="AY14" s="204">
        <f>AK14</f>
        <v>89</v>
      </c>
      <c r="AZ14" s="204">
        <f>AV14</f>
        <v>80</v>
      </c>
      <c r="BA14" s="204">
        <f>SUBTOTAL(9,AW14:AZ14)</f>
        <v>312</v>
      </c>
      <c r="BB14" s="229">
        <v>13</v>
      </c>
    </row>
    <row r="15" spans="1:54" s="67" customFormat="1" ht="14.45" customHeight="1">
      <c r="A15" s="34">
        <v>23</v>
      </c>
      <c r="B15" s="224" t="str">
        <f>NIMEKIRI!C27</f>
        <v>Uldis Karklins</v>
      </c>
      <c r="C15" s="35" t="str">
        <f>NIMEKIRI!E27</f>
        <v>Latvija</v>
      </c>
      <c r="D15" s="34" t="str">
        <f>NIMEKIRI!D27</f>
        <v>Open</v>
      </c>
      <c r="E15" s="36">
        <v>9</v>
      </c>
      <c r="F15" s="121">
        <v>8</v>
      </c>
      <c r="G15" s="121">
        <v>10</v>
      </c>
      <c r="H15" s="121">
        <v>7</v>
      </c>
      <c r="I15" s="121">
        <v>7</v>
      </c>
      <c r="J15" s="121">
        <v>6</v>
      </c>
      <c r="K15" s="121">
        <v>10</v>
      </c>
      <c r="L15" s="121">
        <v>6</v>
      </c>
      <c r="M15" s="121">
        <v>8</v>
      </c>
      <c r="N15" s="121">
        <v>8</v>
      </c>
      <c r="O15" s="204">
        <v>79</v>
      </c>
      <c r="P15" s="245">
        <v>7</v>
      </c>
      <c r="Q15" s="121">
        <v>5</v>
      </c>
      <c r="R15" s="121">
        <v>6</v>
      </c>
      <c r="S15" s="121">
        <v>7</v>
      </c>
      <c r="T15" s="121">
        <v>10</v>
      </c>
      <c r="U15" s="121">
        <v>7</v>
      </c>
      <c r="V15" s="121">
        <v>7</v>
      </c>
      <c r="W15" s="121">
        <v>8</v>
      </c>
      <c r="X15" s="121">
        <v>9</v>
      </c>
      <c r="Y15" s="121">
        <v>9</v>
      </c>
      <c r="Z15" s="204">
        <v>75</v>
      </c>
      <c r="AA15" s="245">
        <v>7</v>
      </c>
      <c r="AB15" s="121">
        <v>9</v>
      </c>
      <c r="AC15" s="121">
        <v>10</v>
      </c>
      <c r="AD15" s="121">
        <v>7</v>
      </c>
      <c r="AE15" s="121">
        <v>10</v>
      </c>
      <c r="AF15" s="121">
        <v>6</v>
      </c>
      <c r="AG15" s="121">
        <v>9</v>
      </c>
      <c r="AH15" s="121">
        <v>8</v>
      </c>
      <c r="AI15" s="121">
        <v>10</v>
      </c>
      <c r="AJ15" s="121">
        <v>6</v>
      </c>
      <c r="AK15" s="204">
        <v>82</v>
      </c>
      <c r="AL15" s="245">
        <v>8</v>
      </c>
      <c r="AM15" s="121">
        <v>9</v>
      </c>
      <c r="AN15" s="121">
        <v>9</v>
      </c>
      <c r="AO15" s="121">
        <v>4</v>
      </c>
      <c r="AP15" s="121">
        <v>7</v>
      </c>
      <c r="AQ15" s="121">
        <v>7</v>
      </c>
      <c r="AR15" s="121">
        <v>7</v>
      </c>
      <c r="AS15" s="121">
        <v>8</v>
      </c>
      <c r="AT15" s="121">
        <v>6</v>
      </c>
      <c r="AU15" s="121">
        <v>8</v>
      </c>
      <c r="AV15" s="204">
        <v>73</v>
      </c>
      <c r="AW15" s="226">
        <f>O15</f>
        <v>79</v>
      </c>
      <c r="AX15" s="204">
        <f>Z15</f>
        <v>75</v>
      </c>
      <c r="AY15" s="204">
        <f>AK15</f>
        <v>82</v>
      </c>
      <c r="AZ15" s="204">
        <f>AV15</f>
        <v>73</v>
      </c>
      <c r="BA15" s="204">
        <f>SUBTOTAL(9,AW15:AZ15)</f>
        <v>309</v>
      </c>
      <c r="BB15" s="229">
        <v>14</v>
      </c>
    </row>
    <row r="16" spans="1:54" s="67" customFormat="1" ht="14.45" customHeight="1">
      <c r="A16" s="34">
        <v>9</v>
      </c>
      <c r="B16" s="224" t="str">
        <f>NIMEKIRI!C13</f>
        <v>Igor Homin</v>
      </c>
      <c r="C16" s="35" t="str">
        <f>NIMEKIRI!E13</f>
        <v>Järvamaa JK</v>
      </c>
      <c r="D16" s="34" t="str">
        <f>NIMEKIRI!D13</f>
        <v>Sen</v>
      </c>
      <c r="E16" s="36">
        <v>8</v>
      </c>
      <c r="F16" s="121">
        <v>6</v>
      </c>
      <c r="G16" s="121">
        <v>10</v>
      </c>
      <c r="H16" s="121">
        <v>7</v>
      </c>
      <c r="I16" s="121">
        <v>10</v>
      </c>
      <c r="J16" s="121">
        <v>8</v>
      </c>
      <c r="K16" s="121">
        <v>7</v>
      </c>
      <c r="L16" s="121">
        <v>9</v>
      </c>
      <c r="M16" s="121">
        <v>9</v>
      </c>
      <c r="N16" s="121">
        <v>9</v>
      </c>
      <c r="O16" s="204">
        <v>83</v>
      </c>
      <c r="P16" s="247">
        <v>10</v>
      </c>
      <c r="Q16" s="197">
        <v>0</v>
      </c>
      <c r="R16" s="197">
        <v>7</v>
      </c>
      <c r="S16" s="197">
        <v>8</v>
      </c>
      <c r="T16" s="197">
        <v>10</v>
      </c>
      <c r="U16" s="197">
        <v>9</v>
      </c>
      <c r="V16" s="197">
        <v>7</v>
      </c>
      <c r="W16" s="197">
        <v>8</v>
      </c>
      <c r="X16" s="197">
        <v>9</v>
      </c>
      <c r="Y16" s="197">
        <v>0</v>
      </c>
      <c r="Z16" s="206">
        <v>68</v>
      </c>
      <c r="AA16" s="247">
        <v>6</v>
      </c>
      <c r="AB16" s="197">
        <v>7</v>
      </c>
      <c r="AC16" s="197">
        <v>5</v>
      </c>
      <c r="AD16" s="197">
        <v>10</v>
      </c>
      <c r="AE16" s="197">
        <v>10</v>
      </c>
      <c r="AF16" s="197">
        <v>6</v>
      </c>
      <c r="AG16" s="197">
        <v>10</v>
      </c>
      <c r="AH16" s="197">
        <v>8</v>
      </c>
      <c r="AI16" s="121">
        <v>10</v>
      </c>
      <c r="AJ16" s="121">
        <v>10</v>
      </c>
      <c r="AK16" s="204">
        <v>82</v>
      </c>
      <c r="AL16" s="245">
        <v>10</v>
      </c>
      <c r="AM16" s="121">
        <v>9</v>
      </c>
      <c r="AN16" s="121">
        <v>8</v>
      </c>
      <c r="AO16" s="121">
        <v>6</v>
      </c>
      <c r="AP16" s="121">
        <v>10</v>
      </c>
      <c r="AQ16" s="121">
        <v>9</v>
      </c>
      <c r="AR16" s="121">
        <v>10</v>
      </c>
      <c r="AS16" s="121">
        <v>4</v>
      </c>
      <c r="AT16" s="121">
        <v>9</v>
      </c>
      <c r="AU16" s="121">
        <v>0</v>
      </c>
      <c r="AV16" s="204">
        <v>75</v>
      </c>
      <c r="AW16" s="226">
        <f>O16</f>
        <v>83</v>
      </c>
      <c r="AX16" s="204">
        <f>Z16</f>
        <v>68</v>
      </c>
      <c r="AY16" s="204">
        <f>AK16</f>
        <v>82</v>
      </c>
      <c r="AZ16" s="204">
        <f>AV16</f>
        <v>75</v>
      </c>
      <c r="BA16" s="204">
        <f>SUBTOTAL(9,AW16:AZ16)</f>
        <v>308</v>
      </c>
      <c r="BB16" s="229">
        <v>15</v>
      </c>
    </row>
    <row r="17" spans="1:54" s="67" customFormat="1" ht="14.45" customHeight="1">
      <c r="A17" s="34">
        <v>17</v>
      </c>
      <c r="B17" s="224" t="str">
        <f>NIMEKIRI!C21</f>
        <v>Andris Sturitis</v>
      </c>
      <c r="C17" s="35" t="str">
        <f>NIMEKIRI!E21</f>
        <v>Latvija</v>
      </c>
      <c r="D17" s="34" t="str">
        <f>NIMEKIRI!D21</f>
        <v>Open</v>
      </c>
      <c r="E17" s="36">
        <v>7</v>
      </c>
      <c r="F17" s="121">
        <v>6</v>
      </c>
      <c r="G17" s="121">
        <v>8</v>
      </c>
      <c r="H17" s="121">
        <v>8</v>
      </c>
      <c r="I17" s="121">
        <v>8</v>
      </c>
      <c r="J17" s="121">
        <v>9</v>
      </c>
      <c r="K17" s="121">
        <v>8</v>
      </c>
      <c r="L17" s="121">
        <v>7</v>
      </c>
      <c r="M17" s="121">
        <v>10</v>
      </c>
      <c r="N17" s="121">
        <v>8</v>
      </c>
      <c r="O17" s="204">
        <v>79</v>
      </c>
      <c r="P17" s="245">
        <v>7</v>
      </c>
      <c r="Q17" s="121">
        <v>9</v>
      </c>
      <c r="R17" s="121">
        <v>9</v>
      </c>
      <c r="S17" s="121">
        <v>3</v>
      </c>
      <c r="T17" s="121">
        <v>10</v>
      </c>
      <c r="U17" s="121">
        <v>9</v>
      </c>
      <c r="V17" s="121">
        <v>9</v>
      </c>
      <c r="W17" s="121">
        <v>7</v>
      </c>
      <c r="X17" s="121">
        <v>6</v>
      </c>
      <c r="Y17" s="121">
        <v>7</v>
      </c>
      <c r="Z17" s="204">
        <v>76</v>
      </c>
      <c r="AA17" s="245">
        <v>10</v>
      </c>
      <c r="AB17" s="121">
        <v>8</v>
      </c>
      <c r="AC17" s="121">
        <v>10</v>
      </c>
      <c r="AD17" s="121">
        <v>7</v>
      </c>
      <c r="AE17" s="121">
        <v>10</v>
      </c>
      <c r="AF17" s="121">
        <v>6</v>
      </c>
      <c r="AG17" s="121">
        <v>10</v>
      </c>
      <c r="AH17" s="121">
        <v>7</v>
      </c>
      <c r="AI17" s="121">
        <v>10</v>
      </c>
      <c r="AJ17" s="121">
        <v>8</v>
      </c>
      <c r="AK17" s="204">
        <v>86</v>
      </c>
      <c r="AL17" s="245">
        <v>10</v>
      </c>
      <c r="AM17" s="121">
        <v>5</v>
      </c>
      <c r="AN17" s="121">
        <v>8</v>
      </c>
      <c r="AO17" s="121">
        <v>5</v>
      </c>
      <c r="AP17" s="121">
        <v>4</v>
      </c>
      <c r="AQ17" s="121">
        <v>8</v>
      </c>
      <c r="AR17" s="121">
        <v>9</v>
      </c>
      <c r="AS17" s="121">
        <v>1</v>
      </c>
      <c r="AT17" s="121">
        <v>9</v>
      </c>
      <c r="AU17" s="121">
        <v>8</v>
      </c>
      <c r="AV17" s="204">
        <f>SUBTOTAL(9,AL17:AU17)</f>
        <v>67</v>
      </c>
      <c r="AW17" s="226">
        <f>O17</f>
        <v>79</v>
      </c>
      <c r="AX17" s="204">
        <f>Z17</f>
        <v>76</v>
      </c>
      <c r="AY17" s="204">
        <f>AK17</f>
        <v>86</v>
      </c>
      <c r="AZ17" s="204">
        <f>AV17</f>
        <v>67</v>
      </c>
      <c r="BA17" s="204">
        <f>SUBTOTAL(9,AW17:AZ17)</f>
        <v>308</v>
      </c>
      <c r="BB17" s="229">
        <v>16</v>
      </c>
    </row>
    <row r="18" spans="1:54" s="67" customFormat="1" ht="14.45" customHeight="1">
      <c r="A18" s="34">
        <v>25</v>
      </c>
      <c r="B18" s="224" t="str">
        <f>NIMEKIRI!C29</f>
        <v>Jaanus Kala</v>
      </c>
      <c r="C18" s="35" t="str">
        <f>NIMEKIRI!E29</f>
        <v>Tartu JK</v>
      </c>
      <c r="D18" s="34" t="str">
        <f>NIMEKIRI!D29</f>
        <v>Sen</v>
      </c>
      <c r="E18" s="36">
        <v>10</v>
      </c>
      <c r="F18" s="121">
        <v>9</v>
      </c>
      <c r="G18" s="121">
        <v>8</v>
      </c>
      <c r="H18" s="121">
        <v>8</v>
      </c>
      <c r="I18" s="121">
        <v>10</v>
      </c>
      <c r="J18" s="121">
        <v>9</v>
      </c>
      <c r="K18" s="121">
        <v>9</v>
      </c>
      <c r="L18" s="121">
        <v>7</v>
      </c>
      <c r="M18" s="121">
        <v>8</v>
      </c>
      <c r="N18" s="121">
        <v>8</v>
      </c>
      <c r="O18" s="204">
        <v>86</v>
      </c>
      <c r="P18" s="245">
        <v>8</v>
      </c>
      <c r="Q18" s="121">
        <v>5</v>
      </c>
      <c r="R18" s="121">
        <v>5</v>
      </c>
      <c r="S18" s="121">
        <v>7</v>
      </c>
      <c r="T18" s="121">
        <v>8</v>
      </c>
      <c r="U18" s="121">
        <v>7</v>
      </c>
      <c r="V18" s="121">
        <v>10</v>
      </c>
      <c r="W18" s="121">
        <v>6</v>
      </c>
      <c r="X18" s="121">
        <v>9</v>
      </c>
      <c r="Y18" s="121">
        <v>6</v>
      </c>
      <c r="Z18" s="204">
        <v>71</v>
      </c>
      <c r="AA18" s="245">
        <v>7</v>
      </c>
      <c r="AB18" s="121">
        <v>6</v>
      </c>
      <c r="AC18" s="121">
        <v>5</v>
      </c>
      <c r="AD18" s="121">
        <v>5</v>
      </c>
      <c r="AE18" s="121">
        <v>10</v>
      </c>
      <c r="AF18" s="121">
        <v>8</v>
      </c>
      <c r="AG18" s="121">
        <v>7</v>
      </c>
      <c r="AH18" s="121">
        <v>10</v>
      </c>
      <c r="AI18" s="121">
        <v>7</v>
      </c>
      <c r="AJ18" s="121">
        <v>8</v>
      </c>
      <c r="AK18" s="204">
        <v>73</v>
      </c>
      <c r="AL18" s="245">
        <v>9</v>
      </c>
      <c r="AM18" s="121">
        <v>9</v>
      </c>
      <c r="AN18" s="121">
        <v>9</v>
      </c>
      <c r="AO18" s="121">
        <v>0</v>
      </c>
      <c r="AP18" s="121">
        <v>9</v>
      </c>
      <c r="AQ18" s="121">
        <v>8</v>
      </c>
      <c r="AR18" s="121">
        <v>8</v>
      </c>
      <c r="AS18" s="121">
        <v>10</v>
      </c>
      <c r="AT18" s="121">
        <v>8</v>
      </c>
      <c r="AU18" s="121">
        <v>8</v>
      </c>
      <c r="AV18" s="204">
        <v>78</v>
      </c>
      <c r="AW18" s="226">
        <f>O18</f>
        <v>86</v>
      </c>
      <c r="AX18" s="204">
        <f>Z18</f>
        <v>71</v>
      </c>
      <c r="AY18" s="204">
        <f>AK18</f>
        <v>73</v>
      </c>
      <c r="AZ18" s="204">
        <f>AV18</f>
        <v>78</v>
      </c>
      <c r="BA18" s="204">
        <f>SUBTOTAL(9,AW18:AZ18)</f>
        <v>308</v>
      </c>
      <c r="BB18" s="229">
        <v>17</v>
      </c>
    </row>
    <row r="19" spans="1:54" s="67" customFormat="1" ht="14.45" customHeight="1">
      <c r="A19" s="34">
        <v>28</v>
      </c>
      <c r="B19" s="224" t="str">
        <f>NIMEKIRI!C32</f>
        <v>Heino Sadam</v>
      </c>
      <c r="C19" s="35" t="str">
        <f>NIMEKIRI!E32</f>
        <v>individuaal</v>
      </c>
      <c r="D19" s="34" t="str">
        <f>NIMEKIRI!D32</f>
        <v>Vet</v>
      </c>
      <c r="E19" s="36">
        <v>10</v>
      </c>
      <c r="F19" s="121">
        <v>7</v>
      </c>
      <c r="G19" s="121">
        <v>10</v>
      </c>
      <c r="H19" s="121">
        <v>7</v>
      </c>
      <c r="I19" s="121">
        <v>10</v>
      </c>
      <c r="J19" s="121">
        <v>8</v>
      </c>
      <c r="K19" s="121">
        <v>7</v>
      </c>
      <c r="L19" s="121">
        <v>7</v>
      </c>
      <c r="M19" s="121">
        <v>9</v>
      </c>
      <c r="N19" s="121">
        <v>7</v>
      </c>
      <c r="O19" s="204">
        <v>82</v>
      </c>
      <c r="P19" s="245">
        <v>10</v>
      </c>
      <c r="Q19" s="121">
        <v>8</v>
      </c>
      <c r="R19" s="121">
        <v>10</v>
      </c>
      <c r="S19" s="121">
        <v>2</v>
      </c>
      <c r="T19" s="121">
        <v>10</v>
      </c>
      <c r="U19" s="121">
        <v>8</v>
      </c>
      <c r="V19" s="121">
        <v>10</v>
      </c>
      <c r="W19" s="121">
        <v>9</v>
      </c>
      <c r="X19" s="121">
        <v>8</v>
      </c>
      <c r="Y19" s="121">
        <v>8</v>
      </c>
      <c r="Z19" s="204">
        <v>83</v>
      </c>
      <c r="AA19" s="245">
        <v>7</v>
      </c>
      <c r="AB19" s="121">
        <v>3</v>
      </c>
      <c r="AC19" s="121">
        <v>8</v>
      </c>
      <c r="AD19" s="121">
        <v>7</v>
      </c>
      <c r="AE19" s="121">
        <v>6</v>
      </c>
      <c r="AF19" s="121">
        <v>7</v>
      </c>
      <c r="AG19" s="121">
        <v>10</v>
      </c>
      <c r="AH19" s="121">
        <v>9</v>
      </c>
      <c r="AI19" s="121">
        <v>9</v>
      </c>
      <c r="AJ19" s="121">
        <v>6</v>
      </c>
      <c r="AK19" s="204">
        <v>72</v>
      </c>
      <c r="AL19" s="245">
        <v>8</v>
      </c>
      <c r="AM19" s="121">
        <v>6</v>
      </c>
      <c r="AN19" s="121">
        <v>10</v>
      </c>
      <c r="AO19" s="121">
        <v>9</v>
      </c>
      <c r="AP19" s="121">
        <v>8</v>
      </c>
      <c r="AQ19" s="121">
        <v>7</v>
      </c>
      <c r="AR19" s="121">
        <v>9</v>
      </c>
      <c r="AS19" s="121">
        <v>5</v>
      </c>
      <c r="AT19" s="121">
        <v>9</v>
      </c>
      <c r="AU19" s="121">
        <v>0</v>
      </c>
      <c r="AV19" s="204">
        <v>71</v>
      </c>
      <c r="AW19" s="226">
        <f>O19</f>
        <v>82</v>
      </c>
      <c r="AX19" s="204">
        <f>Z19</f>
        <v>83</v>
      </c>
      <c r="AY19" s="204">
        <f>AK19</f>
        <v>72</v>
      </c>
      <c r="AZ19" s="204">
        <f>AV19</f>
        <v>71</v>
      </c>
      <c r="BA19" s="204">
        <f>SUBTOTAL(9,AW19:AZ19)</f>
        <v>308</v>
      </c>
      <c r="BB19" s="229">
        <v>18</v>
      </c>
    </row>
    <row r="20" spans="1:54" s="67" customFormat="1" ht="14.45" customHeight="1">
      <c r="A20" s="34">
        <v>37</v>
      </c>
      <c r="B20" s="224" t="s">
        <v>151</v>
      </c>
      <c r="C20" s="35" t="str">
        <f>NIMEKIRI!E40</f>
        <v>individuaal</v>
      </c>
      <c r="D20" s="34" t="s">
        <v>23</v>
      </c>
      <c r="E20" s="36">
        <v>10</v>
      </c>
      <c r="F20" s="121">
        <v>7</v>
      </c>
      <c r="G20" s="121">
        <v>10</v>
      </c>
      <c r="H20" s="121">
        <v>9</v>
      </c>
      <c r="I20" s="121">
        <v>7</v>
      </c>
      <c r="J20" s="121">
        <v>3</v>
      </c>
      <c r="K20" s="121">
        <v>6</v>
      </c>
      <c r="L20" s="121">
        <v>8</v>
      </c>
      <c r="M20" s="121">
        <v>9</v>
      </c>
      <c r="N20" s="121">
        <v>8</v>
      </c>
      <c r="O20" s="204">
        <v>77</v>
      </c>
      <c r="P20" s="245">
        <v>6</v>
      </c>
      <c r="Q20" s="121">
        <v>5</v>
      </c>
      <c r="R20" s="121">
        <v>7</v>
      </c>
      <c r="S20" s="121">
        <v>8</v>
      </c>
      <c r="T20" s="121">
        <v>6</v>
      </c>
      <c r="U20" s="121">
        <v>0</v>
      </c>
      <c r="V20" s="121">
        <v>8</v>
      </c>
      <c r="W20" s="121">
        <v>8</v>
      </c>
      <c r="X20" s="121">
        <v>10</v>
      </c>
      <c r="Y20" s="121">
        <v>6</v>
      </c>
      <c r="Z20" s="204">
        <f>SUBTOTAL(9,P20:Y20)</f>
        <v>64</v>
      </c>
      <c r="AA20" s="245">
        <v>9</v>
      </c>
      <c r="AB20" s="121">
        <v>9</v>
      </c>
      <c r="AC20" s="121">
        <v>7</v>
      </c>
      <c r="AD20" s="121">
        <v>8</v>
      </c>
      <c r="AE20" s="121">
        <v>10</v>
      </c>
      <c r="AF20" s="121">
        <v>10</v>
      </c>
      <c r="AG20" s="121">
        <v>8</v>
      </c>
      <c r="AH20" s="121">
        <v>10</v>
      </c>
      <c r="AI20" s="121">
        <v>9</v>
      </c>
      <c r="AJ20" s="121">
        <v>8</v>
      </c>
      <c r="AK20" s="204">
        <f>SUBTOTAL(9,AA20:AJ20)</f>
        <v>88</v>
      </c>
      <c r="AL20" s="245">
        <v>10</v>
      </c>
      <c r="AM20" s="121">
        <v>9</v>
      </c>
      <c r="AN20" s="121">
        <v>9</v>
      </c>
      <c r="AO20" s="121">
        <v>7</v>
      </c>
      <c r="AP20" s="121">
        <v>7</v>
      </c>
      <c r="AQ20" s="121">
        <v>0</v>
      </c>
      <c r="AR20" s="121">
        <v>10</v>
      </c>
      <c r="AS20" s="121">
        <v>9</v>
      </c>
      <c r="AT20" s="121">
        <v>9</v>
      </c>
      <c r="AU20" s="121">
        <v>9</v>
      </c>
      <c r="AV20" s="204">
        <v>79</v>
      </c>
      <c r="AW20" s="226">
        <f>O20</f>
        <v>77</v>
      </c>
      <c r="AX20" s="204">
        <f>Z20</f>
        <v>64</v>
      </c>
      <c r="AY20" s="204">
        <f>AK20</f>
        <v>88</v>
      </c>
      <c r="AZ20" s="204">
        <f>AV20</f>
        <v>79</v>
      </c>
      <c r="BA20" s="204">
        <f>SUBTOTAL(9,AW20:AZ20)</f>
        <v>308</v>
      </c>
      <c r="BB20" s="229">
        <v>19</v>
      </c>
    </row>
    <row r="21" spans="1:54" s="67" customFormat="1" ht="14.45" customHeight="1">
      <c r="A21" s="34">
        <v>3</v>
      </c>
      <c r="B21" s="224" t="str">
        <f>NIMEKIRI!C7</f>
        <v>Imre Randjõe</v>
      </c>
      <c r="C21" s="35" t="str">
        <f>NIMEKIRI!E7</f>
        <v>Järvamaa JK</v>
      </c>
      <c r="D21" s="34" t="str">
        <f>NIMEKIRI!D7</f>
        <v>Sen</v>
      </c>
      <c r="E21" s="36">
        <v>10</v>
      </c>
      <c r="F21" s="121">
        <v>9</v>
      </c>
      <c r="G21" s="121">
        <v>10</v>
      </c>
      <c r="H21" s="121">
        <v>8</v>
      </c>
      <c r="I21" s="121">
        <v>10</v>
      </c>
      <c r="J21" s="121">
        <v>10</v>
      </c>
      <c r="K21" s="121">
        <v>10</v>
      </c>
      <c r="L21" s="121">
        <v>7</v>
      </c>
      <c r="M21" s="121">
        <v>9</v>
      </c>
      <c r="N21" s="121">
        <v>6</v>
      </c>
      <c r="O21" s="204">
        <v>89</v>
      </c>
      <c r="P21" s="245">
        <v>8</v>
      </c>
      <c r="Q21" s="121">
        <v>6</v>
      </c>
      <c r="R21" s="121">
        <v>9</v>
      </c>
      <c r="S21" s="121">
        <v>4</v>
      </c>
      <c r="T21" s="121">
        <v>10</v>
      </c>
      <c r="U21" s="121">
        <v>8</v>
      </c>
      <c r="V21" s="121">
        <v>10</v>
      </c>
      <c r="W21" s="121">
        <v>6</v>
      </c>
      <c r="X21" s="121">
        <v>9</v>
      </c>
      <c r="Y21" s="121">
        <v>6</v>
      </c>
      <c r="Z21" s="204">
        <v>76</v>
      </c>
      <c r="AA21" s="245">
        <v>6</v>
      </c>
      <c r="AB21" s="121">
        <v>4</v>
      </c>
      <c r="AC21" s="121">
        <v>10</v>
      </c>
      <c r="AD21" s="121">
        <v>8</v>
      </c>
      <c r="AE21" s="121">
        <v>8</v>
      </c>
      <c r="AF21" s="121">
        <v>9</v>
      </c>
      <c r="AG21" s="121">
        <v>9</v>
      </c>
      <c r="AH21" s="121">
        <v>3</v>
      </c>
      <c r="AI21" s="121">
        <v>6</v>
      </c>
      <c r="AJ21" s="121">
        <v>5</v>
      </c>
      <c r="AK21" s="204">
        <v>68</v>
      </c>
      <c r="AL21" s="245">
        <v>5</v>
      </c>
      <c r="AM21" s="121">
        <v>7</v>
      </c>
      <c r="AN21" s="121">
        <v>5</v>
      </c>
      <c r="AO21" s="121">
        <v>4</v>
      </c>
      <c r="AP21" s="121">
        <v>10</v>
      </c>
      <c r="AQ21" s="121">
        <v>10</v>
      </c>
      <c r="AR21" s="121">
        <v>10</v>
      </c>
      <c r="AS21" s="121">
        <v>7</v>
      </c>
      <c r="AT21" s="121">
        <v>10</v>
      </c>
      <c r="AU21" s="121">
        <v>6</v>
      </c>
      <c r="AV21" s="204">
        <v>74</v>
      </c>
      <c r="AW21" s="226">
        <f>O21</f>
        <v>89</v>
      </c>
      <c r="AX21" s="204">
        <f>Z21</f>
        <v>76</v>
      </c>
      <c r="AY21" s="204">
        <f>AK21</f>
        <v>68</v>
      </c>
      <c r="AZ21" s="204">
        <f>AV21</f>
        <v>74</v>
      </c>
      <c r="BA21" s="204">
        <f>SUBTOTAL(9,AW21:AZ21)</f>
        <v>307</v>
      </c>
      <c r="BB21" s="229">
        <v>20</v>
      </c>
    </row>
    <row r="22" spans="1:54" s="67" customFormat="1" ht="14.45" customHeight="1">
      <c r="A22" s="34">
        <v>16</v>
      </c>
      <c r="B22" s="224" t="str">
        <f>NIMEKIRI!C20</f>
        <v>Mihhail Turusev</v>
      </c>
      <c r="C22" s="35" t="str">
        <f>NIMEKIRI!E20</f>
        <v>Ida-Viru JK</v>
      </c>
      <c r="D22" s="34" t="str">
        <f>NIMEKIRI!D20</f>
        <v>Sen</v>
      </c>
      <c r="E22" s="36">
        <v>8</v>
      </c>
      <c r="F22" s="121">
        <v>7</v>
      </c>
      <c r="G22" s="121">
        <v>6</v>
      </c>
      <c r="H22" s="121">
        <v>10</v>
      </c>
      <c r="I22" s="121">
        <v>5</v>
      </c>
      <c r="J22" s="121">
        <v>7</v>
      </c>
      <c r="K22" s="121">
        <v>5</v>
      </c>
      <c r="L22" s="121">
        <v>5</v>
      </c>
      <c r="M22" s="121">
        <v>8</v>
      </c>
      <c r="N22" s="121">
        <v>8</v>
      </c>
      <c r="O22" s="204">
        <v>69</v>
      </c>
      <c r="P22" s="245">
        <v>7</v>
      </c>
      <c r="Q22" s="121">
        <v>6</v>
      </c>
      <c r="R22" s="121">
        <v>10</v>
      </c>
      <c r="S22" s="121">
        <v>9</v>
      </c>
      <c r="T22" s="121">
        <v>8</v>
      </c>
      <c r="U22" s="121">
        <v>10</v>
      </c>
      <c r="V22" s="121">
        <v>7</v>
      </c>
      <c r="W22" s="121">
        <v>6</v>
      </c>
      <c r="X22" s="121">
        <v>6</v>
      </c>
      <c r="Y22" s="121">
        <v>6</v>
      </c>
      <c r="Z22" s="204">
        <v>75</v>
      </c>
      <c r="AA22" s="245">
        <v>8</v>
      </c>
      <c r="AB22" s="121">
        <v>9</v>
      </c>
      <c r="AC22" s="121">
        <v>4</v>
      </c>
      <c r="AD22" s="121">
        <v>10</v>
      </c>
      <c r="AE22" s="121">
        <v>9</v>
      </c>
      <c r="AF22" s="121">
        <v>8</v>
      </c>
      <c r="AG22" s="121">
        <v>4</v>
      </c>
      <c r="AH22" s="121">
        <v>9</v>
      </c>
      <c r="AI22" s="121">
        <v>9</v>
      </c>
      <c r="AJ22" s="121">
        <v>9</v>
      </c>
      <c r="AK22" s="204">
        <v>79</v>
      </c>
      <c r="AL22" s="245">
        <v>9</v>
      </c>
      <c r="AM22" s="121">
        <v>3</v>
      </c>
      <c r="AN22" s="121">
        <v>9</v>
      </c>
      <c r="AO22" s="121">
        <v>10</v>
      </c>
      <c r="AP22" s="121">
        <v>9</v>
      </c>
      <c r="AQ22" s="121">
        <v>7</v>
      </c>
      <c r="AR22" s="121">
        <v>9</v>
      </c>
      <c r="AS22" s="121">
        <v>9</v>
      </c>
      <c r="AT22" s="121">
        <v>9</v>
      </c>
      <c r="AU22" s="121">
        <v>9</v>
      </c>
      <c r="AV22" s="204">
        <v>83</v>
      </c>
      <c r="AW22" s="226">
        <f>O22</f>
        <v>69</v>
      </c>
      <c r="AX22" s="204">
        <f>Z22</f>
        <v>75</v>
      </c>
      <c r="AY22" s="204">
        <f>AK22</f>
        <v>79</v>
      </c>
      <c r="AZ22" s="204">
        <f>AV22</f>
        <v>83</v>
      </c>
      <c r="BA22" s="204">
        <f>SUBTOTAL(9,AW22:AZ22)</f>
        <v>306</v>
      </c>
      <c r="BB22" s="229">
        <v>21</v>
      </c>
    </row>
    <row r="23" spans="1:54" s="67" customFormat="1" ht="14.45" customHeight="1">
      <c r="A23" s="34">
        <v>13</v>
      </c>
      <c r="B23" s="224" t="str">
        <f>NIMEKIRI!C17</f>
        <v>Priidik Õun</v>
      </c>
      <c r="C23" s="35" t="str">
        <f>NIMEKIRI!E17</f>
        <v>individuaal</v>
      </c>
      <c r="D23" s="34" t="str">
        <f>NIMEKIRI!D17</f>
        <v>Sen</v>
      </c>
      <c r="E23" s="36">
        <v>9</v>
      </c>
      <c r="F23" s="121">
        <v>7</v>
      </c>
      <c r="G23" s="121">
        <v>5</v>
      </c>
      <c r="H23" s="121">
        <v>9</v>
      </c>
      <c r="I23" s="121">
        <v>8</v>
      </c>
      <c r="J23" s="121">
        <v>6</v>
      </c>
      <c r="K23" s="121">
        <v>8</v>
      </c>
      <c r="L23" s="121">
        <v>8</v>
      </c>
      <c r="M23" s="121">
        <v>8</v>
      </c>
      <c r="N23" s="121">
        <v>5</v>
      </c>
      <c r="O23" s="204">
        <v>73</v>
      </c>
      <c r="P23" s="245">
        <v>6</v>
      </c>
      <c r="Q23" s="121">
        <v>4</v>
      </c>
      <c r="R23" s="121">
        <v>6</v>
      </c>
      <c r="S23" s="121">
        <v>8</v>
      </c>
      <c r="T23" s="121">
        <v>7</v>
      </c>
      <c r="U23" s="121">
        <v>8</v>
      </c>
      <c r="V23" s="121">
        <v>6</v>
      </c>
      <c r="W23" s="121">
        <v>8</v>
      </c>
      <c r="X23" s="121">
        <v>10</v>
      </c>
      <c r="Y23" s="121">
        <v>9</v>
      </c>
      <c r="Z23" s="204">
        <v>72</v>
      </c>
      <c r="AA23" s="245">
        <v>10</v>
      </c>
      <c r="AB23" s="121">
        <v>10</v>
      </c>
      <c r="AC23" s="121">
        <v>9</v>
      </c>
      <c r="AD23" s="121">
        <v>8</v>
      </c>
      <c r="AE23" s="121">
        <v>10</v>
      </c>
      <c r="AF23" s="121">
        <v>8</v>
      </c>
      <c r="AG23" s="121">
        <v>10</v>
      </c>
      <c r="AH23" s="121">
        <v>9</v>
      </c>
      <c r="AI23" s="121">
        <v>10</v>
      </c>
      <c r="AJ23" s="121">
        <v>6</v>
      </c>
      <c r="AK23" s="204">
        <v>90</v>
      </c>
      <c r="AL23" s="245">
        <v>10</v>
      </c>
      <c r="AM23" s="121">
        <v>8</v>
      </c>
      <c r="AN23" s="121">
        <v>6</v>
      </c>
      <c r="AO23" s="121">
        <v>1</v>
      </c>
      <c r="AP23" s="121">
        <v>9</v>
      </c>
      <c r="AQ23" s="121">
        <v>6</v>
      </c>
      <c r="AR23" s="121">
        <v>8</v>
      </c>
      <c r="AS23" s="121">
        <v>6</v>
      </c>
      <c r="AT23" s="121">
        <v>9</v>
      </c>
      <c r="AU23" s="121">
        <v>5</v>
      </c>
      <c r="AV23" s="204">
        <v>68</v>
      </c>
      <c r="AW23" s="226">
        <f>O23</f>
        <v>73</v>
      </c>
      <c r="AX23" s="204">
        <f>Z23</f>
        <v>72</v>
      </c>
      <c r="AY23" s="204">
        <f>AK23</f>
        <v>90</v>
      </c>
      <c r="AZ23" s="204">
        <f>AV23</f>
        <v>68</v>
      </c>
      <c r="BA23" s="204">
        <f>SUBTOTAL(9,AW23:AZ23)</f>
        <v>303</v>
      </c>
      <c r="BB23" s="229">
        <v>22</v>
      </c>
    </row>
    <row r="24" spans="1:54" s="67" customFormat="1" ht="14.45" customHeight="1">
      <c r="A24" s="34">
        <v>22</v>
      </c>
      <c r="B24" s="224" t="str">
        <f>NIMEKIRI!C26</f>
        <v>Tiit Karp</v>
      </c>
      <c r="C24" s="35" t="str">
        <f>NIMEKIRI!E26</f>
        <v>individuaal</v>
      </c>
      <c r="D24" s="34" t="str">
        <f>NIMEKIRI!D26</f>
        <v>Svt</v>
      </c>
      <c r="E24" s="36">
        <v>7</v>
      </c>
      <c r="F24" s="121">
        <v>0</v>
      </c>
      <c r="G24" s="121">
        <v>10</v>
      </c>
      <c r="H24" s="121">
        <v>10</v>
      </c>
      <c r="I24" s="121">
        <v>9</v>
      </c>
      <c r="J24" s="121">
        <v>9</v>
      </c>
      <c r="K24" s="121">
        <v>10</v>
      </c>
      <c r="L24" s="121">
        <v>7</v>
      </c>
      <c r="M24" s="121">
        <v>10</v>
      </c>
      <c r="N24" s="121">
        <v>10</v>
      </c>
      <c r="O24" s="204">
        <v>82</v>
      </c>
      <c r="P24" s="245">
        <v>9</v>
      </c>
      <c r="Q24" s="121">
        <v>8</v>
      </c>
      <c r="R24" s="121">
        <v>10</v>
      </c>
      <c r="S24" s="121">
        <v>10</v>
      </c>
      <c r="T24" s="121">
        <v>9</v>
      </c>
      <c r="U24" s="121">
        <v>9</v>
      </c>
      <c r="V24" s="121">
        <v>10</v>
      </c>
      <c r="W24" s="121">
        <v>9</v>
      </c>
      <c r="X24" s="121">
        <v>1</v>
      </c>
      <c r="Y24" s="121">
        <v>0</v>
      </c>
      <c r="Z24" s="204">
        <v>75</v>
      </c>
      <c r="AA24" s="245">
        <v>6</v>
      </c>
      <c r="AB24" s="121">
        <v>6</v>
      </c>
      <c r="AC24" s="121">
        <v>10</v>
      </c>
      <c r="AD24" s="121">
        <v>9</v>
      </c>
      <c r="AE24" s="121">
        <v>5</v>
      </c>
      <c r="AF24" s="121">
        <v>9</v>
      </c>
      <c r="AG24" s="121">
        <v>10</v>
      </c>
      <c r="AH24" s="121">
        <v>5</v>
      </c>
      <c r="AI24" s="121">
        <v>10</v>
      </c>
      <c r="AJ24" s="121">
        <v>8</v>
      </c>
      <c r="AK24" s="204">
        <v>78</v>
      </c>
      <c r="AL24" s="245">
        <v>8</v>
      </c>
      <c r="AM24" s="121">
        <v>6</v>
      </c>
      <c r="AN24" s="121">
        <v>8</v>
      </c>
      <c r="AO24" s="121">
        <v>9</v>
      </c>
      <c r="AP24" s="121">
        <v>6</v>
      </c>
      <c r="AQ24" s="121">
        <v>7</v>
      </c>
      <c r="AR24" s="121">
        <v>10</v>
      </c>
      <c r="AS24" s="121">
        <v>4</v>
      </c>
      <c r="AT24" s="121">
        <v>7</v>
      </c>
      <c r="AU24" s="121">
        <v>3</v>
      </c>
      <c r="AV24" s="204">
        <v>68</v>
      </c>
      <c r="AW24" s="226">
        <f>O24</f>
        <v>82</v>
      </c>
      <c r="AX24" s="204">
        <f>Z24</f>
        <v>75</v>
      </c>
      <c r="AY24" s="204">
        <f>AK24</f>
        <v>78</v>
      </c>
      <c r="AZ24" s="204">
        <f>AV24</f>
        <v>68</v>
      </c>
      <c r="BA24" s="204">
        <f>SUBTOTAL(9,AW24:AZ24)</f>
        <v>303</v>
      </c>
      <c r="BB24" s="229">
        <v>23</v>
      </c>
    </row>
    <row r="25" spans="1:54" s="67" customFormat="1" ht="14.45" customHeight="1">
      <c r="A25" s="34">
        <v>20</v>
      </c>
      <c r="B25" s="224" t="str">
        <f>NIMEKIRI!C24</f>
        <v>Indrek Kaarna</v>
      </c>
      <c r="C25" s="35" t="str">
        <f>NIMEKIRI!E24</f>
        <v>Jaanikese JÜ</v>
      </c>
      <c r="D25" s="34" t="str">
        <f>NIMEKIRI!D24</f>
        <v>Sen</v>
      </c>
      <c r="E25" s="36">
        <v>10</v>
      </c>
      <c r="F25" s="121">
        <v>9</v>
      </c>
      <c r="G25" s="121">
        <v>10</v>
      </c>
      <c r="H25" s="121">
        <v>7</v>
      </c>
      <c r="I25" s="121">
        <v>9</v>
      </c>
      <c r="J25" s="121">
        <v>6</v>
      </c>
      <c r="K25" s="121">
        <v>8</v>
      </c>
      <c r="L25" s="121">
        <v>8</v>
      </c>
      <c r="M25" s="121">
        <v>7</v>
      </c>
      <c r="N25" s="121">
        <v>3</v>
      </c>
      <c r="O25" s="204">
        <v>77</v>
      </c>
      <c r="P25" s="245">
        <v>9</v>
      </c>
      <c r="Q25" s="121">
        <v>4</v>
      </c>
      <c r="R25" s="121">
        <v>8</v>
      </c>
      <c r="S25" s="121">
        <v>8</v>
      </c>
      <c r="T25" s="121">
        <v>8</v>
      </c>
      <c r="U25" s="121">
        <v>8</v>
      </c>
      <c r="V25" s="121">
        <v>7</v>
      </c>
      <c r="W25" s="121">
        <v>0</v>
      </c>
      <c r="X25" s="121">
        <v>9</v>
      </c>
      <c r="Y25" s="121">
        <v>9</v>
      </c>
      <c r="Z25" s="204">
        <v>70</v>
      </c>
      <c r="AA25" s="245">
        <v>5</v>
      </c>
      <c r="AB25" s="121">
        <v>8</v>
      </c>
      <c r="AC25" s="121">
        <v>7</v>
      </c>
      <c r="AD25" s="121">
        <v>6</v>
      </c>
      <c r="AE25" s="121">
        <v>8</v>
      </c>
      <c r="AF25" s="121">
        <v>10</v>
      </c>
      <c r="AG25" s="121">
        <v>6</v>
      </c>
      <c r="AH25" s="121">
        <v>47</v>
      </c>
      <c r="AI25" s="121">
        <v>8</v>
      </c>
      <c r="AJ25" s="121">
        <v>10</v>
      </c>
      <c r="AK25" s="204">
        <v>75</v>
      </c>
      <c r="AL25" s="245">
        <v>4</v>
      </c>
      <c r="AM25" s="121">
        <v>8</v>
      </c>
      <c r="AN25" s="121">
        <v>10</v>
      </c>
      <c r="AO25" s="121">
        <v>8</v>
      </c>
      <c r="AP25" s="121">
        <v>8</v>
      </c>
      <c r="AQ25" s="121">
        <v>8</v>
      </c>
      <c r="AR25" s="121">
        <v>10</v>
      </c>
      <c r="AS25" s="121">
        <v>8</v>
      </c>
      <c r="AT25" s="121">
        <v>10</v>
      </c>
      <c r="AU25" s="121">
        <v>6</v>
      </c>
      <c r="AV25" s="204">
        <v>80</v>
      </c>
      <c r="AW25" s="226">
        <f>O25</f>
        <v>77</v>
      </c>
      <c r="AX25" s="204">
        <f>Z25</f>
        <v>70</v>
      </c>
      <c r="AY25" s="204">
        <f>AK25</f>
        <v>75</v>
      </c>
      <c r="AZ25" s="204">
        <f>AV25</f>
        <v>80</v>
      </c>
      <c r="BA25" s="204">
        <f>SUBTOTAL(9,AW25:AZ25)</f>
        <v>302</v>
      </c>
      <c r="BB25" s="229">
        <v>24</v>
      </c>
    </row>
    <row r="26" spans="1:54" s="67" customFormat="1" ht="14.45" customHeight="1">
      <c r="A26" s="34">
        <v>10</v>
      </c>
      <c r="B26" s="224" t="str">
        <f>NIMEKIRI!C14</f>
        <v>Hillar Loot</v>
      </c>
      <c r="C26" s="35" t="str">
        <f>NIMEKIRI!E14</f>
        <v>Jaanikese JÜ</v>
      </c>
      <c r="D26" s="34" t="str">
        <f>NIMEKIRI!D14</f>
        <v>Sen</v>
      </c>
      <c r="E26" s="36">
        <v>7</v>
      </c>
      <c r="F26" s="121">
        <v>8</v>
      </c>
      <c r="G26" s="121">
        <v>9</v>
      </c>
      <c r="H26" s="121">
        <v>8</v>
      </c>
      <c r="I26" s="121">
        <v>7</v>
      </c>
      <c r="J26" s="121">
        <v>6</v>
      </c>
      <c r="K26" s="121">
        <v>7</v>
      </c>
      <c r="L26" s="121">
        <v>10</v>
      </c>
      <c r="M26" s="121">
        <v>5</v>
      </c>
      <c r="N26" s="121">
        <v>9</v>
      </c>
      <c r="O26" s="204">
        <v>76</v>
      </c>
      <c r="P26" s="245">
        <v>10</v>
      </c>
      <c r="Q26" s="121">
        <v>6</v>
      </c>
      <c r="R26" s="121">
        <v>8</v>
      </c>
      <c r="S26" s="121">
        <v>9</v>
      </c>
      <c r="T26" s="121">
        <v>10</v>
      </c>
      <c r="U26" s="121">
        <v>3</v>
      </c>
      <c r="V26" s="121">
        <v>8</v>
      </c>
      <c r="W26" s="121">
        <v>8</v>
      </c>
      <c r="X26" s="121">
        <v>8</v>
      </c>
      <c r="Y26" s="121">
        <v>6</v>
      </c>
      <c r="Z26" s="204">
        <v>76</v>
      </c>
      <c r="AA26" s="245">
        <v>6</v>
      </c>
      <c r="AB26" s="121">
        <v>8</v>
      </c>
      <c r="AC26" s="121">
        <v>9</v>
      </c>
      <c r="AD26" s="121">
        <v>6</v>
      </c>
      <c r="AE26" s="121">
        <v>8</v>
      </c>
      <c r="AF26" s="121">
        <v>7</v>
      </c>
      <c r="AG26" s="121">
        <v>9</v>
      </c>
      <c r="AH26" s="121">
        <v>7</v>
      </c>
      <c r="AI26" s="121">
        <v>6</v>
      </c>
      <c r="AJ26" s="121">
        <v>8</v>
      </c>
      <c r="AK26" s="204">
        <v>74</v>
      </c>
      <c r="AL26" s="245">
        <v>10</v>
      </c>
      <c r="AM26" s="121">
        <v>6</v>
      </c>
      <c r="AN26" s="121">
        <v>8</v>
      </c>
      <c r="AO26" s="121">
        <v>2</v>
      </c>
      <c r="AP26" s="121">
        <v>8</v>
      </c>
      <c r="AQ26" s="121">
        <v>0</v>
      </c>
      <c r="AR26" s="121">
        <v>10</v>
      </c>
      <c r="AS26" s="121">
        <v>8</v>
      </c>
      <c r="AT26" s="121">
        <v>10</v>
      </c>
      <c r="AU26" s="121">
        <v>7</v>
      </c>
      <c r="AV26" s="204">
        <v>69</v>
      </c>
      <c r="AW26" s="226">
        <f>O26</f>
        <v>76</v>
      </c>
      <c r="AX26" s="204">
        <f>Z26</f>
        <v>76</v>
      </c>
      <c r="AY26" s="204">
        <f>AK26</f>
        <v>74</v>
      </c>
      <c r="AZ26" s="204">
        <f>AV26</f>
        <v>69</v>
      </c>
      <c r="BA26" s="204">
        <f>SUBTOTAL(9,AW26:AZ26)</f>
        <v>295</v>
      </c>
      <c r="BB26" s="229">
        <v>25</v>
      </c>
    </row>
    <row r="27" spans="1:54" s="67" customFormat="1" ht="14.45" customHeight="1">
      <c r="A27" s="34">
        <v>26</v>
      </c>
      <c r="B27" s="224" t="str">
        <f>NIMEKIRI!C30</f>
        <v>Arne Kärmas</v>
      </c>
      <c r="C27" s="35" t="str">
        <f>NIMEKIRI!E30</f>
        <v>individuaal</v>
      </c>
      <c r="D27" s="34" t="str">
        <f>NIMEKIRI!D30</f>
        <v>Vet</v>
      </c>
      <c r="E27" s="36">
        <v>8</v>
      </c>
      <c r="F27" s="121">
        <v>4</v>
      </c>
      <c r="G27" s="121">
        <v>8</v>
      </c>
      <c r="H27" s="121">
        <v>3</v>
      </c>
      <c r="I27" s="121">
        <v>9</v>
      </c>
      <c r="J27" s="121">
        <v>5</v>
      </c>
      <c r="K27" s="121">
        <v>10</v>
      </c>
      <c r="L27" s="121">
        <v>8</v>
      </c>
      <c r="M27" s="121">
        <v>10</v>
      </c>
      <c r="N27" s="121">
        <v>7</v>
      </c>
      <c r="O27" s="204">
        <v>72</v>
      </c>
      <c r="P27" s="245">
        <v>9</v>
      </c>
      <c r="Q27" s="121">
        <v>0</v>
      </c>
      <c r="R27" s="121">
        <v>10</v>
      </c>
      <c r="S27" s="121">
        <v>9</v>
      </c>
      <c r="T27" s="121">
        <v>5</v>
      </c>
      <c r="U27" s="121">
        <v>2</v>
      </c>
      <c r="V27" s="121">
        <v>6</v>
      </c>
      <c r="W27" s="121">
        <v>9</v>
      </c>
      <c r="X27" s="121">
        <v>6</v>
      </c>
      <c r="Y27" s="121">
        <v>3</v>
      </c>
      <c r="Z27" s="204">
        <v>59</v>
      </c>
      <c r="AA27" s="245">
        <v>7</v>
      </c>
      <c r="AB27" s="121">
        <v>6</v>
      </c>
      <c r="AC27" s="121">
        <v>9</v>
      </c>
      <c r="AD27" s="121">
        <v>6</v>
      </c>
      <c r="AE27" s="121">
        <v>8</v>
      </c>
      <c r="AF27" s="121">
        <v>8</v>
      </c>
      <c r="AG27" s="121">
        <v>10</v>
      </c>
      <c r="AH27" s="121">
        <v>5</v>
      </c>
      <c r="AI27" s="121">
        <v>9</v>
      </c>
      <c r="AJ27" s="121">
        <v>10</v>
      </c>
      <c r="AK27" s="204">
        <v>78</v>
      </c>
      <c r="AL27" s="245">
        <v>8</v>
      </c>
      <c r="AM27" s="121">
        <v>10</v>
      </c>
      <c r="AN27" s="121">
        <v>7</v>
      </c>
      <c r="AO27" s="121">
        <v>6</v>
      </c>
      <c r="AP27" s="121">
        <v>8</v>
      </c>
      <c r="AQ27" s="121">
        <v>8</v>
      </c>
      <c r="AR27" s="121">
        <v>9</v>
      </c>
      <c r="AS27" s="121">
        <v>8</v>
      </c>
      <c r="AT27" s="121">
        <v>6</v>
      </c>
      <c r="AU27" s="121">
        <v>8</v>
      </c>
      <c r="AV27" s="204">
        <v>78</v>
      </c>
      <c r="AW27" s="226">
        <f>O27</f>
        <v>72</v>
      </c>
      <c r="AX27" s="204">
        <f>Z27</f>
        <v>59</v>
      </c>
      <c r="AY27" s="204">
        <f>AK27</f>
        <v>78</v>
      </c>
      <c r="AZ27" s="204">
        <f>AV27</f>
        <v>78</v>
      </c>
      <c r="BA27" s="204">
        <f>SUBTOTAL(9,AW27:AZ27)</f>
        <v>287</v>
      </c>
      <c r="BB27" s="229">
        <v>26</v>
      </c>
    </row>
    <row r="28" spans="1:54" s="67" customFormat="1" ht="14.45" customHeight="1">
      <c r="A28" s="34">
        <v>29</v>
      </c>
      <c r="B28" s="224" t="str">
        <f>NIMEKIRI!C33</f>
        <v>Eigo Jõhvik</v>
      </c>
      <c r="C28" s="35" t="str">
        <f>NIMEKIRI!E33</f>
        <v>Hiiumaa JS</v>
      </c>
      <c r="D28" s="34" t="str">
        <f>NIMEKIRI!D33</f>
        <v>Vet</v>
      </c>
      <c r="E28" s="36">
        <v>10</v>
      </c>
      <c r="F28" s="121">
        <v>0</v>
      </c>
      <c r="G28" s="121">
        <v>6</v>
      </c>
      <c r="H28" s="121">
        <v>6</v>
      </c>
      <c r="I28" s="121">
        <v>8</v>
      </c>
      <c r="J28" s="121">
        <v>9</v>
      </c>
      <c r="K28" s="121">
        <v>4</v>
      </c>
      <c r="L28" s="121">
        <v>7</v>
      </c>
      <c r="M28" s="121">
        <v>10</v>
      </c>
      <c r="N28" s="121">
        <v>7</v>
      </c>
      <c r="O28" s="204">
        <v>67</v>
      </c>
      <c r="P28" s="245">
        <v>3</v>
      </c>
      <c r="Q28" s="121">
        <v>8</v>
      </c>
      <c r="R28" s="121">
        <v>10</v>
      </c>
      <c r="S28" s="121">
        <v>7</v>
      </c>
      <c r="T28" s="121">
        <v>9</v>
      </c>
      <c r="U28" s="121">
        <v>7</v>
      </c>
      <c r="V28" s="121">
        <v>9</v>
      </c>
      <c r="W28" s="121">
        <v>6</v>
      </c>
      <c r="X28" s="121">
        <v>8</v>
      </c>
      <c r="Y28" s="121">
        <v>8</v>
      </c>
      <c r="Z28" s="204">
        <v>75</v>
      </c>
      <c r="AA28" s="245">
        <v>10</v>
      </c>
      <c r="AB28" s="121">
        <v>0</v>
      </c>
      <c r="AC28" s="121">
        <v>8</v>
      </c>
      <c r="AD28" s="121">
        <v>1</v>
      </c>
      <c r="AE28" s="121">
        <v>4</v>
      </c>
      <c r="AF28" s="121">
        <v>8</v>
      </c>
      <c r="AG28" s="121">
        <v>8</v>
      </c>
      <c r="AH28" s="121">
        <v>7</v>
      </c>
      <c r="AI28" s="121">
        <v>9</v>
      </c>
      <c r="AJ28" s="121">
        <v>9</v>
      </c>
      <c r="AK28" s="204">
        <v>64</v>
      </c>
      <c r="AL28" s="245">
        <v>10</v>
      </c>
      <c r="AM28" s="121">
        <v>10</v>
      </c>
      <c r="AN28" s="121">
        <v>8</v>
      </c>
      <c r="AO28" s="121">
        <v>9</v>
      </c>
      <c r="AP28" s="121">
        <v>8</v>
      </c>
      <c r="AQ28" s="121">
        <v>0</v>
      </c>
      <c r="AR28" s="121">
        <v>8</v>
      </c>
      <c r="AS28" s="121">
        <v>6</v>
      </c>
      <c r="AT28" s="121">
        <v>10</v>
      </c>
      <c r="AU28" s="121">
        <v>9</v>
      </c>
      <c r="AV28" s="204">
        <v>78</v>
      </c>
      <c r="AW28" s="226">
        <f>O28</f>
        <v>67</v>
      </c>
      <c r="AX28" s="204">
        <f>Z28</f>
        <v>75</v>
      </c>
      <c r="AY28" s="204">
        <f>AK28</f>
        <v>64</v>
      </c>
      <c r="AZ28" s="204">
        <f>AV28</f>
        <v>78</v>
      </c>
      <c r="BA28" s="204">
        <f>SUBTOTAL(9,AW28:AZ28)</f>
        <v>284</v>
      </c>
      <c r="BB28" s="229">
        <v>27</v>
      </c>
    </row>
    <row r="29" spans="1:54" s="67" customFormat="1" ht="14.45" customHeight="1">
      <c r="A29" s="34">
        <v>27</v>
      </c>
      <c r="B29" s="224" t="str">
        <f>NIMEKIRI!C31</f>
        <v>Martin Rõõs</v>
      </c>
      <c r="C29" s="35" t="str">
        <f>NIMEKIRI!E31</f>
        <v>MSpK</v>
      </c>
      <c r="D29" s="34" t="str">
        <f>NIMEKIRI!D31</f>
        <v>Jun</v>
      </c>
      <c r="E29" s="36">
        <v>9</v>
      </c>
      <c r="F29" s="121">
        <v>9</v>
      </c>
      <c r="G29" s="121">
        <v>8</v>
      </c>
      <c r="H29" s="121">
        <v>5</v>
      </c>
      <c r="I29" s="121">
        <v>8</v>
      </c>
      <c r="J29" s="121">
        <v>7</v>
      </c>
      <c r="K29" s="121">
        <v>4</v>
      </c>
      <c r="L29" s="121">
        <v>0</v>
      </c>
      <c r="M29" s="121">
        <v>10</v>
      </c>
      <c r="N29" s="121">
        <v>10</v>
      </c>
      <c r="O29" s="204">
        <v>70</v>
      </c>
      <c r="P29" s="245">
        <v>10</v>
      </c>
      <c r="Q29" s="121">
        <v>5</v>
      </c>
      <c r="R29" s="121">
        <v>10</v>
      </c>
      <c r="S29" s="121">
        <v>10</v>
      </c>
      <c r="T29" s="121">
        <v>10</v>
      </c>
      <c r="U29" s="121">
        <v>7</v>
      </c>
      <c r="V29" s="121">
        <v>2</v>
      </c>
      <c r="W29" s="121">
        <v>3</v>
      </c>
      <c r="X29" s="121">
        <v>8</v>
      </c>
      <c r="Y29" s="121">
        <v>3</v>
      </c>
      <c r="Z29" s="204">
        <v>68</v>
      </c>
      <c r="AA29" s="245">
        <v>9</v>
      </c>
      <c r="AB29" s="121">
        <v>7</v>
      </c>
      <c r="AC29" s="121">
        <v>9</v>
      </c>
      <c r="AD29" s="121">
        <v>6</v>
      </c>
      <c r="AE29" s="121">
        <v>10</v>
      </c>
      <c r="AF29" s="121">
        <v>8</v>
      </c>
      <c r="AG29" s="121">
        <v>7</v>
      </c>
      <c r="AH29" s="121">
        <v>8</v>
      </c>
      <c r="AI29" s="121">
        <v>2</v>
      </c>
      <c r="AJ29" s="121">
        <v>0</v>
      </c>
      <c r="AK29" s="204">
        <v>66</v>
      </c>
      <c r="AL29" s="245">
        <v>10</v>
      </c>
      <c r="AM29" s="121">
        <v>8</v>
      </c>
      <c r="AN29" s="121">
        <v>10</v>
      </c>
      <c r="AO29" s="121">
        <v>9</v>
      </c>
      <c r="AP29" s="121">
        <v>2</v>
      </c>
      <c r="AQ29" s="121">
        <v>8</v>
      </c>
      <c r="AR29" s="121">
        <v>10</v>
      </c>
      <c r="AS29" s="121">
        <v>8</v>
      </c>
      <c r="AT29" s="121">
        <v>5</v>
      </c>
      <c r="AU29" s="121">
        <v>8</v>
      </c>
      <c r="AV29" s="204">
        <v>78</v>
      </c>
      <c r="AW29" s="226">
        <f>O29</f>
        <v>70</v>
      </c>
      <c r="AX29" s="204">
        <f>Z29</f>
        <v>68</v>
      </c>
      <c r="AY29" s="204">
        <f>AK29</f>
        <v>66</v>
      </c>
      <c r="AZ29" s="204">
        <f>AV29</f>
        <v>78</v>
      </c>
      <c r="BA29" s="204">
        <f>SUBTOTAL(9,AW29:AZ29)</f>
        <v>282</v>
      </c>
      <c r="BB29" s="229">
        <v>28</v>
      </c>
    </row>
    <row r="30" spans="1:54" s="67" customFormat="1" ht="14.45" customHeight="1">
      <c r="A30" s="34">
        <v>15</v>
      </c>
      <c r="B30" s="224" t="str">
        <f>NIMEKIRI!C19</f>
        <v>Aarne Taal</v>
      </c>
      <c r="C30" s="35" t="str">
        <f>NIMEKIRI!E19</f>
        <v>Silma LK</v>
      </c>
      <c r="D30" s="34" t="str">
        <f>NIMEKIRI!D19</f>
        <v>Svt</v>
      </c>
      <c r="E30" s="36">
        <v>8</v>
      </c>
      <c r="F30" s="121">
        <v>0</v>
      </c>
      <c r="G30" s="121">
        <v>6</v>
      </c>
      <c r="H30" s="121">
        <v>2</v>
      </c>
      <c r="I30" s="121">
        <v>10</v>
      </c>
      <c r="J30" s="121">
        <v>8</v>
      </c>
      <c r="K30" s="121">
        <v>5</v>
      </c>
      <c r="L30" s="121">
        <v>8</v>
      </c>
      <c r="M30" s="121">
        <v>5</v>
      </c>
      <c r="N30" s="121">
        <v>9</v>
      </c>
      <c r="O30" s="204">
        <v>61</v>
      </c>
      <c r="P30" s="245">
        <v>10</v>
      </c>
      <c r="Q30" s="121">
        <v>8</v>
      </c>
      <c r="R30" s="121">
        <v>7</v>
      </c>
      <c r="S30" s="121">
        <v>8</v>
      </c>
      <c r="T30" s="121">
        <v>7</v>
      </c>
      <c r="U30" s="121">
        <v>7</v>
      </c>
      <c r="V30" s="121">
        <v>8</v>
      </c>
      <c r="W30" s="121">
        <v>7</v>
      </c>
      <c r="X30" s="121">
        <v>8</v>
      </c>
      <c r="Y30" s="121">
        <v>8</v>
      </c>
      <c r="Z30" s="204">
        <v>78</v>
      </c>
      <c r="AA30" s="245">
        <v>9</v>
      </c>
      <c r="AB30" s="121">
        <v>9</v>
      </c>
      <c r="AC30" s="121">
        <v>9</v>
      </c>
      <c r="AD30" s="121">
        <v>7</v>
      </c>
      <c r="AE30" s="121">
        <v>4</v>
      </c>
      <c r="AF30" s="121">
        <v>8</v>
      </c>
      <c r="AG30" s="121">
        <v>10</v>
      </c>
      <c r="AH30" s="121">
        <v>8</v>
      </c>
      <c r="AI30" s="121">
        <v>10</v>
      </c>
      <c r="AJ30" s="121">
        <v>6</v>
      </c>
      <c r="AK30" s="204">
        <v>76</v>
      </c>
      <c r="AL30" s="245">
        <v>9</v>
      </c>
      <c r="AM30" s="121">
        <v>8</v>
      </c>
      <c r="AN30" s="121">
        <v>8</v>
      </c>
      <c r="AO30" s="121">
        <v>7</v>
      </c>
      <c r="AP30" s="121">
        <v>9</v>
      </c>
      <c r="AQ30" s="121">
        <v>9</v>
      </c>
      <c r="AR30" s="121">
        <v>7</v>
      </c>
      <c r="AS30" s="121">
        <v>0</v>
      </c>
      <c r="AT30" s="121">
        <v>9</v>
      </c>
      <c r="AU30" s="121">
        <v>0</v>
      </c>
      <c r="AV30" s="204">
        <v>66</v>
      </c>
      <c r="AW30" s="226">
        <f>O30</f>
        <v>61</v>
      </c>
      <c r="AX30" s="204">
        <f>Z30</f>
        <v>78</v>
      </c>
      <c r="AY30" s="204">
        <f>AK30</f>
        <v>76</v>
      </c>
      <c r="AZ30" s="204">
        <f>AV30</f>
        <v>66</v>
      </c>
      <c r="BA30" s="204">
        <f>SUBTOTAL(9,AW30:AZ30)</f>
        <v>281</v>
      </c>
      <c r="BB30" s="229">
        <v>29</v>
      </c>
    </row>
    <row r="31" spans="1:54" s="67" customFormat="1" ht="14.45" customHeight="1">
      <c r="A31" s="34">
        <v>31</v>
      </c>
      <c r="B31" s="224" t="s">
        <v>36</v>
      </c>
      <c r="C31" s="35"/>
      <c r="D31" s="34" t="s">
        <v>62</v>
      </c>
      <c r="E31" s="36">
        <v>6</v>
      </c>
      <c r="F31" s="121">
        <v>5</v>
      </c>
      <c r="G31" s="121">
        <v>5</v>
      </c>
      <c r="H31" s="121">
        <v>5</v>
      </c>
      <c r="I31" s="121">
        <v>7</v>
      </c>
      <c r="J31" s="121">
        <v>10</v>
      </c>
      <c r="K31" s="121">
        <v>8</v>
      </c>
      <c r="L31" s="121">
        <v>7</v>
      </c>
      <c r="M31" s="121">
        <v>8</v>
      </c>
      <c r="N31" s="121">
        <v>9</v>
      </c>
      <c r="O31" s="204">
        <v>70</v>
      </c>
      <c r="P31" s="245">
        <v>10</v>
      </c>
      <c r="Q31" s="121">
        <v>3</v>
      </c>
      <c r="R31" s="121">
        <v>9</v>
      </c>
      <c r="S31" s="121">
        <v>8</v>
      </c>
      <c r="T31" s="121">
        <v>8</v>
      </c>
      <c r="U31" s="121">
        <v>10</v>
      </c>
      <c r="V31" s="121">
        <v>10</v>
      </c>
      <c r="W31" s="121">
        <v>8</v>
      </c>
      <c r="X31" s="121">
        <v>9</v>
      </c>
      <c r="Y31" s="121">
        <v>9</v>
      </c>
      <c r="Z31" s="204">
        <v>84</v>
      </c>
      <c r="AA31" s="245">
        <v>9</v>
      </c>
      <c r="AB31" s="121">
        <v>8</v>
      </c>
      <c r="AC31" s="121">
        <v>9</v>
      </c>
      <c r="AD31" s="121">
        <v>9</v>
      </c>
      <c r="AE31" s="121">
        <v>8</v>
      </c>
      <c r="AF31" s="121">
        <v>4</v>
      </c>
      <c r="AG31" s="121">
        <v>9</v>
      </c>
      <c r="AH31" s="121">
        <v>7</v>
      </c>
      <c r="AI31" s="121">
        <v>7</v>
      </c>
      <c r="AJ31" s="121">
        <v>6</v>
      </c>
      <c r="AK31" s="204">
        <v>76</v>
      </c>
      <c r="AL31" s="245">
        <v>3</v>
      </c>
      <c r="AM31" s="121">
        <v>7</v>
      </c>
      <c r="AN31" s="121">
        <v>6</v>
      </c>
      <c r="AO31" s="121">
        <v>7</v>
      </c>
      <c r="AP31" s="121">
        <v>9</v>
      </c>
      <c r="AQ31" s="121">
        <v>6</v>
      </c>
      <c r="AR31" s="121">
        <v>4</v>
      </c>
      <c r="AS31" s="121">
        <v>0</v>
      </c>
      <c r="AT31" s="121">
        <v>8</v>
      </c>
      <c r="AU31" s="121">
        <v>0</v>
      </c>
      <c r="AV31" s="204">
        <v>50</v>
      </c>
      <c r="AW31" s="226">
        <f>O31</f>
        <v>70</v>
      </c>
      <c r="AX31" s="204">
        <f>Z31</f>
        <v>84</v>
      </c>
      <c r="AY31" s="204">
        <f>AK31</f>
        <v>76</v>
      </c>
      <c r="AZ31" s="204">
        <f>AV31</f>
        <v>50</v>
      </c>
      <c r="BA31" s="204">
        <f>SUBTOTAL(9,AW31:AZ31)</f>
        <v>280</v>
      </c>
      <c r="BB31" s="229">
        <v>30</v>
      </c>
    </row>
    <row r="32" spans="1:54" s="67" customFormat="1" ht="14.45" customHeight="1">
      <c r="A32" s="34">
        <v>21</v>
      </c>
      <c r="B32" s="224" t="str">
        <f>NIMEKIRI!C25</f>
        <v>Kuldar Jõhvik</v>
      </c>
      <c r="C32" s="35" t="str">
        <f>NIMEKIRI!E25</f>
        <v>Hiiumaa JS</v>
      </c>
      <c r="D32" s="34" t="str">
        <f>NIMEKIRI!D25</f>
        <v>Sen</v>
      </c>
      <c r="E32" s="36">
        <v>8</v>
      </c>
      <c r="F32" s="121">
        <v>7</v>
      </c>
      <c r="G32" s="121">
        <v>8</v>
      </c>
      <c r="H32" s="121">
        <v>6</v>
      </c>
      <c r="I32" s="121">
        <v>9</v>
      </c>
      <c r="J32" s="121">
        <v>9</v>
      </c>
      <c r="K32" s="121">
        <v>10</v>
      </c>
      <c r="L32" s="121">
        <v>5</v>
      </c>
      <c r="M32" s="121">
        <v>10</v>
      </c>
      <c r="N32" s="121">
        <v>6</v>
      </c>
      <c r="O32" s="204">
        <v>78</v>
      </c>
      <c r="P32" s="245">
        <v>4</v>
      </c>
      <c r="Q32" s="121">
        <v>5</v>
      </c>
      <c r="R32" s="121">
        <v>9</v>
      </c>
      <c r="S32" s="121">
        <v>7</v>
      </c>
      <c r="T32" s="121">
        <v>9</v>
      </c>
      <c r="U32" s="121">
        <v>0</v>
      </c>
      <c r="V32" s="121">
        <v>10</v>
      </c>
      <c r="W32" s="121">
        <v>3</v>
      </c>
      <c r="X32" s="121">
        <v>5</v>
      </c>
      <c r="Y32" s="121">
        <v>7</v>
      </c>
      <c r="Z32" s="204">
        <v>59</v>
      </c>
      <c r="AA32" s="245">
        <v>10</v>
      </c>
      <c r="AB32" s="121">
        <v>5</v>
      </c>
      <c r="AC32" s="121">
        <v>10</v>
      </c>
      <c r="AD32" s="121">
        <v>9</v>
      </c>
      <c r="AE32" s="121">
        <v>9</v>
      </c>
      <c r="AF32" s="121">
        <v>7</v>
      </c>
      <c r="AG32" s="121">
        <v>7</v>
      </c>
      <c r="AH32" s="121">
        <v>7</v>
      </c>
      <c r="AI32" s="121">
        <v>8</v>
      </c>
      <c r="AJ32" s="121">
        <v>6</v>
      </c>
      <c r="AK32" s="204">
        <v>78</v>
      </c>
      <c r="AL32" s="245">
        <v>6</v>
      </c>
      <c r="AM32" s="121">
        <v>8</v>
      </c>
      <c r="AN32" s="121">
        <v>3</v>
      </c>
      <c r="AO32" s="121">
        <v>7</v>
      </c>
      <c r="AP32" s="121">
        <v>9</v>
      </c>
      <c r="AQ32" s="121">
        <v>7</v>
      </c>
      <c r="AR32" s="121">
        <v>6</v>
      </c>
      <c r="AS32" s="121">
        <v>3</v>
      </c>
      <c r="AT32" s="121">
        <v>7</v>
      </c>
      <c r="AU32" s="121">
        <v>8</v>
      </c>
      <c r="AV32" s="204">
        <v>64</v>
      </c>
      <c r="AW32" s="226">
        <f>O32</f>
        <v>78</v>
      </c>
      <c r="AX32" s="204">
        <f>Z32</f>
        <v>59</v>
      </c>
      <c r="AY32" s="204">
        <f>AK32</f>
        <v>78</v>
      </c>
      <c r="AZ32" s="204">
        <f>AV32</f>
        <v>64</v>
      </c>
      <c r="BA32" s="204">
        <f>SUBTOTAL(9,AW32:AZ32)</f>
        <v>279</v>
      </c>
      <c r="BB32" s="229">
        <v>31</v>
      </c>
    </row>
    <row r="33" spans="1:54" s="67" customFormat="1" ht="14.45" customHeight="1">
      <c r="A33" s="34">
        <v>7</v>
      </c>
      <c r="B33" s="224" t="str">
        <f>NIMEKIRI!C11</f>
        <v>Oliver Raudsepp</v>
      </c>
      <c r="C33" s="35" t="str">
        <f>NIMEKIRI!E11</f>
        <v>individuaal</v>
      </c>
      <c r="D33" s="34" t="str">
        <f>NIMEKIRI!D11</f>
        <v>Jun</v>
      </c>
      <c r="E33" s="36">
        <v>3</v>
      </c>
      <c r="F33" s="121">
        <v>7</v>
      </c>
      <c r="G33" s="121">
        <v>8</v>
      </c>
      <c r="H33" s="121">
        <v>6</v>
      </c>
      <c r="I33" s="121">
        <v>9</v>
      </c>
      <c r="J33" s="121">
        <v>9</v>
      </c>
      <c r="K33" s="121">
        <v>6</v>
      </c>
      <c r="L33" s="121">
        <v>4</v>
      </c>
      <c r="M33" s="121">
        <v>10</v>
      </c>
      <c r="N33" s="121">
        <v>0</v>
      </c>
      <c r="O33" s="204">
        <v>62</v>
      </c>
      <c r="P33" s="245">
        <v>9</v>
      </c>
      <c r="Q33" s="121">
        <v>5</v>
      </c>
      <c r="R33" s="121">
        <v>5</v>
      </c>
      <c r="S33" s="121">
        <v>6</v>
      </c>
      <c r="T33" s="121">
        <v>9</v>
      </c>
      <c r="U33" s="121">
        <v>8</v>
      </c>
      <c r="V33" s="121">
        <v>6</v>
      </c>
      <c r="W33" s="121">
        <v>3</v>
      </c>
      <c r="X33" s="121">
        <v>6</v>
      </c>
      <c r="Y33" s="121">
        <v>9</v>
      </c>
      <c r="Z33" s="204">
        <v>66</v>
      </c>
      <c r="AA33" s="245">
        <v>9</v>
      </c>
      <c r="AB33" s="121">
        <v>4</v>
      </c>
      <c r="AC33" s="121">
        <v>9</v>
      </c>
      <c r="AD33" s="121">
        <v>8</v>
      </c>
      <c r="AE33" s="121">
        <v>6</v>
      </c>
      <c r="AF33" s="121">
        <v>8</v>
      </c>
      <c r="AG33" s="121">
        <v>4</v>
      </c>
      <c r="AH33" s="121">
        <v>9</v>
      </c>
      <c r="AI33" s="121">
        <v>5</v>
      </c>
      <c r="AJ33" s="121">
        <v>6</v>
      </c>
      <c r="AK33" s="204">
        <v>68</v>
      </c>
      <c r="AL33" s="245">
        <v>7</v>
      </c>
      <c r="AM33" s="121">
        <v>9</v>
      </c>
      <c r="AN33" s="121">
        <v>7</v>
      </c>
      <c r="AO33" s="121">
        <v>7</v>
      </c>
      <c r="AP33" s="121">
        <v>5</v>
      </c>
      <c r="AQ33" s="121">
        <v>10</v>
      </c>
      <c r="AR33" s="121">
        <v>3</v>
      </c>
      <c r="AS33" s="121">
        <v>5</v>
      </c>
      <c r="AT33" s="121">
        <v>4</v>
      </c>
      <c r="AU33" s="121">
        <v>9</v>
      </c>
      <c r="AV33" s="204">
        <v>66</v>
      </c>
      <c r="AW33" s="226">
        <f>O33</f>
        <v>62</v>
      </c>
      <c r="AX33" s="204">
        <f>Z33</f>
        <v>66</v>
      </c>
      <c r="AY33" s="204">
        <f>AK33</f>
        <v>68</v>
      </c>
      <c r="AZ33" s="204">
        <f>AV33</f>
        <v>66</v>
      </c>
      <c r="BA33" s="204">
        <f>SUBTOTAL(9,AW33:AZ33)</f>
        <v>262</v>
      </c>
      <c r="BB33" s="229">
        <v>32</v>
      </c>
    </row>
    <row r="34" spans="1:54" s="67" customFormat="1" ht="14.45" customHeight="1">
      <c r="A34" s="34">
        <v>8</v>
      </c>
      <c r="B34" s="224" t="str">
        <f>NIMEKIRI!C12</f>
        <v>Margo Kõivistik</v>
      </c>
      <c r="C34" s="35" t="str">
        <f>NIMEKIRI!E12</f>
        <v>Jaanikese JÜ</v>
      </c>
      <c r="D34" s="34" t="str">
        <f>NIMEKIRI!D12</f>
        <v>Sen</v>
      </c>
      <c r="E34" s="36">
        <v>6</v>
      </c>
      <c r="F34" s="121">
        <v>8</v>
      </c>
      <c r="G34" s="121">
        <v>7</v>
      </c>
      <c r="H34" s="121">
        <v>3</v>
      </c>
      <c r="I34" s="121">
        <v>10</v>
      </c>
      <c r="J34" s="121">
        <v>10</v>
      </c>
      <c r="K34" s="121">
        <v>10</v>
      </c>
      <c r="L34" s="121">
        <v>6</v>
      </c>
      <c r="M34" s="121">
        <v>9</v>
      </c>
      <c r="N34" s="121">
        <v>7</v>
      </c>
      <c r="O34" s="204">
        <v>76</v>
      </c>
      <c r="P34" s="245">
        <v>6</v>
      </c>
      <c r="Q34" s="121">
        <v>6</v>
      </c>
      <c r="R34" s="121">
        <v>7</v>
      </c>
      <c r="S34" s="121">
        <v>5</v>
      </c>
      <c r="T34" s="121">
        <v>6</v>
      </c>
      <c r="U34" s="121">
        <v>6</v>
      </c>
      <c r="V34" s="121">
        <v>9</v>
      </c>
      <c r="W34" s="121">
        <v>7</v>
      </c>
      <c r="X34" s="121">
        <v>5</v>
      </c>
      <c r="Y34" s="121">
        <v>5</v>
      </c>
      <c r="Z34" s="204">
        <v>63</v>
      </c>
      <c r="AA34" s="245">
        <v>3</v>
      </c>
      <c r="AB34" s="121">
        <v>10</v>
      </c>
      <c r="AC34" s="121">
        <v>8</v>
      </c>
      <c r="AD34" s="121">
        <v>8</v>
      </c>
      <c r="AE34" s="121">
        <v>7</v>
      </c>
      <c r="AF34" s="121">
        <v>3</v>
      </c>
      <c r="AG34" s="121">
        <v>9</v>
      </c>
      <c r="AH34" s="121">
        <v>6</v>
      </c>
      <c r="AI34" s="121">
        <v>4</v>
      </c>
      <c r="AJ34" s="121">
        <v>0</v>
      </c>
      <c r="AK34" s="204">
        <v>58</v>
      </c>
      <c r="AL34" s="245">
        <v>10</v>
      </c>
      <c r="AM34" s="121">
        <v>10</v>
      </c>
      <c r="AN34" s="121">
        <v>8</v>
      </c>
      <c r="AO34" s="121">
        <v>3</v>
      </c>
      <c r="AP34" s="121">
        <v>4</v>
      </c>
      <c r="AQ34" s="121">
        <v>0</v>
      </c>
      <c r="AR34" s="121">
        <v>8</v>
      </c>
      <c r="AS34" s="121">
        <v>8</v>
      </c>
      <c r="AT34" s="121">
        <v>6</v>
      </c>
      <c r="AU34" s="121">
        <v>5</v>
      </c>
      <c r="AV34" s="204">
        <v>62</v>
      </c>
      <c r="AW34" s="226">
        <f>O34</f>
        <v>76</v>
      </c>
      <c r="AX34" s="204">
        <f>Z34</f>
        <v>63</v>
      </c>
      <c r="AY34" s="204">
        <f>AK34</f>
        <v>58</v>
      </c>
      <c r="AZ34" s="204">
        <f>AV34</f>
        <v>62</v>
      </c>
      <c r="BA34" s="204">
        <f>SUBTOTAL(9,AW34:AZ34)</f>
        <v>259</v>
      </c>
      <c r="BB34" s="229">
        <v>33</v>
      </c>
    </row>
    <row r="35" spans="1:54" s="67" customFormat="1" ht="14.45" customHeight="1">
      <c r="A35" s="34">
        <v>36</v>
      </c>
      <c r="B35" s="224" t="s">
        <v>154</v>
      </c>
      <c r="C35" s="35" t="s">
        <v>125</v>
      </c>
      <c r="D35" s="34" t="s">
        <v>33</v>
      </c>
      <c r="E35" s="36">
        <v>4</v>
      </c>
      <c r="F35" s="121">
        <v>2</v>
      </c>
      <c r="G35" s="121">
        <v>10</v>
      </c>
      <c r="H35" s="121">
        <v>7</v>
      </c>
      <c r="I35" s="121">
        <v>8</v>
      </c>
      <c r="J35" s="121">
        <v>0</v>
      </c>
      <c r="K35" s="121">
        <v>6</v>
      </c>
      <c r="L35" s="121">
        <v>2</v>
      </c>
      <c r="M35" s="121">
        <v>7</v>
      </c>
      <c r="N35" s="121">
        <v>7</v>
      </c>
      <c r="O35" s="204">
        <v>53</v>
      </c>
      <c r="P35" s="245">
        <v>6</v>
      </c>
      <c r="Q35" s="121">
        <v>7</v>
      </c>
      <c r="R35" s="121">
        <v>7</v>
      </c>
      <c r="S35" s="121">
        <v>5</v>
      </c>
      <c r="T35" s="121">
        <v>8</v>
      </c>
      <c r="U35" s="121">
        <v>6</v>
      </c>
      <c r="V35" s="121">
        <v>5</v>
      </c>
      <c r="W35" s="121">
        <v>8</v>
      </c>
      <c r="X35" s="121">
        <v>8</v>
      </c>
      <c r="Y35" s="121">
        <v>7</v>
      </c>
      <c r="Z35" s="204">
        <v>67</v>
      </c>
      <c r="AA35" s="245">
        <v>6</v>
      </c>
      <c r="AB35" s="121">
        <v>9</v>
      </c>
      <c r="AC35" s="121">
        <v>10</v>
      </c>
      <c r="AD35" s="121">
        <v>3</v>
      </c>
      <c r="AE35" s="121">
        <v>7</v>
      </c>
      <c r="AF35" s="121">
        <v>7</v>
      </c>
      <c r="AG35" s="121">
        <v>10</v>
      </c>
      <c r="AH35" s="121">
        <v>2</v>
      </c>
      <c r="AI35" s="121">
        <v>4</v>
      </c>
      <c r="AJ35" s="121">
        <v>4</v>
      </c>
      <c r="AK35" s="204">
        <v>62</v>
      </c>
      <c r="AL35" s="245">
        <v>8</v>
      </c>
      <c r="AM35" s="121">
        <v>5</v>
      </c>
      <c r="AN35" s="121">
        <v>8</v>
      </c>
      <c r="AO35" s="121">
        <v>1</v>
      </c>
      <c r="AP35" s="121">
        <v>8</v>
      </c>
      <c r="AQ35" s="121">
        <v>6</v>
      </c>
      <c r="AR35" s="121">
        <v>8</v>
      </c>
      <c r="AS35" s="121">
        <v>9</v>
      </c>
      <c r="AT35" s="121">
        <v>10</v>
      </c>
      <c r="AU35" s="121">
        <v>2</v>
      </c>
      <c r="AV35" s="204">
        <v>65</v>
      </c>
      <c r="AW35" s="226">
        <f>O35</f>
        <v>53</v>
      </c>
      <c r="AX35" s="204">
        <f>Z35</f>
        <v>67</v>
      </c>
      <c r="AY35" s="204">
        <f>AK35</f>
        <v>62</v>
      </c>
      <c r="AZ35" s="204">
        <f>AV35</f>
        <v>65</v>
      </c>
      <c r="BA35" s="204">
        <f>SUBTOTAL(9,AW35:AZ35)</f>
        <v>247</v>
      </c>
      <c r="BB35" s="229">
        <v>34</v>
      </c>
    </row>
    <row r="36" spans="1:54" s="67" customFormat="1" ht="14.45" customHeight="1">
      <c r="A36" s="34">
        <v>19</v>
      </c>
      <c r="B36" s="224" t="str">
        <f>NIMEKIRI!C23</f>
        <v>Vera Toomik</v>
      </c>
      <c r="C36" s="35" t="str">
        <f>NIMEKIRI!E23</f>
        <v>individuaal</v>
      </c>
      <c r="D36" s="34" t="str">
        <f>NIMEKIRI!D23</f>
        <v>Lad</v>
      </c>
      <c r="E36" s="36">
        <v>8</v>
      </c>
      <c r="F36" s="121">
        <v>0</v>
      </c>
      <c r="G36" s="121">
        <v>8</v>
      </c>
      <c r="H36" s="121">
        <v>4</v>
      </c>
      <c r="I36" s="121">
        <v>9</v>
      </c>
      <c r="J36" s="121">
        <v>7</v>
      </c>
      <c r="K36" s="121">
        <v>9</v>
      </c>
      <c r="L36" s="121">
        <v>6</v>
      </c>
      <c r="M36" s="121">
        <v>8</v>
      </c>
      <c r="N36" s="121">
        <v>6</v>
      </c>
      <c r="O36" s="204">
        <v>65</v>
      </c>
      <c r="P36" s="245">
        <v>8</v>
      </c>
      <c r="Q36" s="121">
        <v>6</v>
      </c>
      <c r="R36" s="121">
        <v>10</v>
      </c>
      <c r="S36" s="121">
        <v>3</v>
      </c>
      <c r="T36" s="121">
        <v>5</v>
      </c>
      <c r="U36" s="121">
        <v>5</v>
      </c>
      <c r="V36" s="121">
        <v>0</v>
      </c>
      <c r="W36" s="121">
        <v>0</v>
      </c>
      <c r="X36" s="121">
        <v>8</v>
      </c>
      <c r="Y36" s="121">
        <v>0</v>
      </c>
      <c r="Z36" s="204">
        <v>45</v>
      </c>
      <c r="AA36" s="245">
        <v>5</v>
      </c>
      <c r="AB36" s="121">
        <v>4</v>
      </c>
      <c r="AC36" s="121">
        <v>7</v>
      </c>
      <c r="AD36" s="121">
        <v>4</v>
      </c>
      <c r="AE36" s="121">
        <v>8</v>
      </c>
      <c r="AF36" s="121">
        <v>9</v>
      </c>
      <c r="AG36" s="121">
        <v>7</v>
      </c>
      <c r="AH36" s="121">
        <v>5</v>
      </c>
      <c r="AI36" s="121">
        <v>9</v>
      </c>
      <c r="AJ36" s="121">
        <v>4</v>
      </c>
      <c r="AK36" s="204">
        <v>62</v>
      </c>
      <c r="AL36" s="245">
        <v>4</v>
      </c>
      <c r="AM36" s="121">
        <v>4</v>
      </c>
      <c r="AN36" s="121">
        <v>8</v>
      </c>
      <c r="AO36" s="121">
        <v>5</v>
      </c>
      <c r="AP36" s="121">
        <v>7</v>
      </c>
      <c r="AQ36" s="121">
        <v>1</v>
      </c>
      <c r="AR36" s="121">
        <v>8</v>
      </c>
      <c r="AS36" s="121">
        <v>3</v>
      </c>
      <c r="AT36" s="121">
        <v>9</v>
      </c>
      <c r="AU36" s="121">
        <v>5</v>
      </c>
      <c r="AV36" s="204">
        <v>54</v>
      </c>
      <c r="AW36" s="226">
        <f>O36</f>
        <v>65</v>
      </c>
      <c r="AX36" s="204">
        <f>Z36</f>
        <v>45</v>
      </c>
      <c r="AY36" s="204">
        <f>AK36</f>
        <v>62</v>
      </c>
      <c r="AZ36" s="204">
        <f>AV36</f>
        <v>54</v>
      </c>
      <c r="BA36" s="204">
        <f>SUBTOTAL(9,AW36:AZ36)</f>
        <v>226</v>
      </c>
      <c r="BB36" s="229">
        <v>35</v>
      </c>
    </row>
    <row r="37" spans="1:54" s="67" customFormat="1" ht="14.45" customHeight="1">
      <c r="A37" s="34">
        <v>24</v>
      </c>
      <c r="B37" s="224" t="str">
        <f>NIMEKIRI!C28</f>
        <v>Peeter Viil</v>
      </c>
      <c r="C37" s="35" t="str">
        <f>NIMEKIRI!E28</f>
        <v>individuaal</v>
      </c>
      <c r="D37" s="34" t="str">
        <f>NIMEKIRI!D28</f>
        <v>Svt</v>
      </c>
      <c r="E37" s="36">
        <v>9</v>
      </c>
      <c r="F37" s="121">
        <v>6</v>
      </c>
      <c r="G37" s="121">
        <v>8</v>
      </c>
      <c r="H37" s="121">
        <v>6</v>
      </c>
      <c r="I37" s="121">
        <v>8</v>
      </c>
      <c r="J37" s="121">
        <v>6</v>
      </c>
      <c r="K37" s="121">
        <v>4</v>
      </c>
      <c r="L37" s="121">
        <v>4</v>
      </c>
      <c r="M37" s="121">
        <v>4</v>
      </c>
      <c r="N37" s="121">
        <v>0</v>
      </c>
      <c r="O37" s="204">
        <v>55</v>
      </c>
      <c r="P37" s="245">
        <v>4</v>
      </c>
      <c r="Q37" s="121">
        <v>0</v>
      </c>
      <c r="R37" s="121">
        <v>3</v>
      </c>
      <c r="S37" s="121">
        <v>2</v>
      </c>
      <c r="T37" s="121">
        <v>10</v>
      </c>
      <c r="U37" s="121">
        <v>8</v>
      </c>
      <c r="V37" s="121">
        <v>3</v>
      </c>
      <c r="W37" s="121">
        <v>5</v>
      </c>
      <c r="X37" s="121">
        <v>6</v>
      </c>
      <c r="Y37" s="121">
        <v>4</v>
      </c>
      <c r="Z37" s="204">
        <v>45</v>
      </c>
      <c r="AA37" s="245">
        <v>3</v>
      </c>
      <c r="AB37" s="121">
        <v>0</v>
      </c>
      <c r="AC37" s="121">
        <v>5</v>
      </c>
      <c r="AD37" s="121">
        <v>2</v>
      </c>
      <c r="AE37" s="121">
        <v>4</v>
      </c>
      <c r="AF37" s="121">
        <v>8</v>
      </c>
      <c r="AG37" s="121">
        <v>9</v>
      </c>
      <c r="AH37" s="121">
        <v>9</v>
      </c>
      <c r="AI37" s="121">
        <v>6</v>
      </c>
      <c r="AJ37" s="121">
        <v>10</v>
      </c>
      <c r="AK37" s="204">
        <v>56</v>
      </c>
      <c r="AL37" s="245">
        <v>7</v>
      </c>
      <c r="AM37" s="121">
        <v>6</v>
      </c>
      <c r="AN37" s="121">
        <v>10</v>
      </c>
      <c r="AO37" s="121">
        <v>4</v>
      </c>
      <c r="AP37" s="121">
        <v>2</v>
      </c>
      <c r="AQ37" s="121">
        <v>0</v>
      </c>
      <c r="AR37" s="121">
        <v>7</v>
      </c>
      <c r="AS37" s="121">
        <v>3</v>
      </c>
      <c r="AT37" s="121">
        <v>9</v>
      </c>
      <c r="AU37" s="121">
        <v>3</v>
      </c>
      <c r="AV37" s="204">
        <v>51</v>
      </c>
      <c r="AW37" s="226">
        <f>O37</f>
        <v>55</v>
      </c>
      <c r="AX37" s="204">
        <f>Z37</f>
        <v>45</v>
      </c>
      <c r="AY37" s="204">
        <f>AK37</f>
        <v>56</v>
      </c>
      <c r="AZ37" s="204">
        <f>AV37</f>
        <v>51</v>
      </c>
      <c r="BA37" s="204">
        <f>SUBTOTAL(9,AW37:AZ37)</f>
        <v>207</v>
      </c>
      <c r="BB37" s="229">
        <v>36</v>
      </c>
    </row>
    <row r="38" spans="1:54" s="67" customFormat="1" ht="14.45" customHeight="1">
      <c r="A38" s="34">
        <v>30</v>
      </c>
      <c r="B38" s="224" t="s">
        <v>153</v>
      </c>
      <c r="C38" s="35" t="s">
        <v>125</v>
      </c>
      <c r="D38" s="34" t="s">
        <v>33</v>
      </c>
      <c r="E38" s="36">
        <v>4</v>
      </c>
      <c r="F38" s="121">
        <v>7</v>
      </c>
      <c r="G38" s="121">
        <v>10</v>
      </c>
      <c r="H38" s="121">
        <v>3</v>
      </c>
      <c r="I38" s="121">
        <v>6</v>
      </c>
      <c r="J38" s="121">
        <v>0</v>
      </c>
      <c r="K38" s="121">
        <v>0</v>
      </c>
      <c r="L38" s="121">
        <v>7</v>
      </c>
      <c r="M38" s="121">
        <v>8</v>
      </c>
      <c r="N38" s="121">
        <v>0</v>
      </c>
      <c r="O38" s="204">
        <v>45</v>
      </c>
      <c r="P38" s="245">
        <v>7</v>
      </c>
      <c r="Q38" s="121">
        <v>0</v>
      </c>
      <c r="R38" s="121">
        <v>7</v>
      </c>
      <c r="S38" s="121">
        <v>4</v>
      </c>
      <c r="T38" s="121">
        <v>9</v>
      </c>
      <c r="U38" s="121">
        <v>0</v>
      </c>
      <c r="V38" s="121">
        <v>5</v>
      </c>
      <c r="W38" s="121">
        <v>2</v>
      </c>
      <c r="X38" s="121">
        <v>5</v>
      </c>
      <c r="Y38" s="121">
        <v>0</v>
      </c>
      <c r="Z38" s="204">
        <v>42</v>
      </c>
      <c r="AA38" s="245">
        <v>10</v>
      </c>
      <c r="AB38" s="121">
        <v>7</v>
      </c>
      <c r="AC38" s="121">
        <v>5</v>
      </c>
      <c r="AD38" s="121">
        <v>9</v>
      </c>
      <c r="AE38" s="121">
        <v>5</v>
      </c>
      <c r="AF38" s="121">
        <v>6</v>
      </c>
      <c r="AG38" s="121">
        <v>0</v>
      </c>
      <c r="AH38" s="121">
        <v>0</v>
      </c>
      <c r="AI38" s="121">
        <v>5</v>
      </c>
      <c r="AJ38" s="121">
        <v>6</v>
      </c>
      <c r="AK38" s="204">
        <v>53</v>
      </c>
      <c r="AL38" s="245">
        <v>8</v>
      </c>
      <c r="AM38" s="121">
        <v>4</v>
      </c>
      <c r="AN38" s="121">
        <v>8</v>
      </c>
      <c r="AO38" s="121">
        <v>5</v>
      </c>
      <c r="AP38" s="121">
        <v>3</v>
      </c>
      <c r="AQ38" s="121">
        <v>0</v>
      </c>
      <c r="AR38" s="121">
        <v>5</v>
      </c>
      <c r="AS38" s="121">
        <v>1</v>
      </c>
      <c r="AT38" s="121">
        <v>4</v>
      </c>
      <c r="AU38" s="121">
        <v>0</v>
      </c>
      <c r="AV38" s="204">
        <v>38</v>
      </c>
      <c r="AW38" s="226">
        <f>O38</f>
        <v>45</v>
      </c>
      <c r="AX38" s="204">
        <f>Z38</f>
        <v>42</v>
      </c>
      <c r="AY38" s="204">
        <f>AK38</f>
        <v>53</v>
      </c>
      <c r="AZ38" s="204"/>
      <c r="BA38" s="204">
        <f>SUBTOTAL(9,AW38:AZ38)</f>
        <v>140</v>
      </c>
      <c r="BB38" s="229">
        <v>37</v>
      </c>
    </row>
    <row r="39" spans="1:54" s="67" customFormat="1" ht="15.75" customHeight="1">
      <c r="A39" s="34">
        <v>38</v>
      </c>
      <c r="B39" s="224" t="s">
        <v>152</v>
      </c>
      <c r="C39" s="35" t="s">
        <v>125</v>
      </c>
      <c r="D39" s="34" t="s">
        <v>23</v>
      </c>
      <c r="E39" s="36">
        <v>9</v>
      </c>
      <c r="F39" s="121">
        <v>4</v>
      </c>
      <c r="G39" s="121">
        <v>9</v>
      </c>
      <c r="H39" s="121">
        <v>5</v>
      </c>
      <c r="I39" s="121">
        <v>3</v>
      </c>
      <c r="J39" s="121">
        <v>6</v>
      </c>
      <c r="K39" s="121">
        <v>7</v>
      </c>
      <c r="L39" s="121">
        <v>4</v>
      </c>
      <c r="M39" s="121">
        <v>9</v>
      </c>
      <c r="N39" s="121">
        <v>9</v>
      </c>
      <c r="O39" s="204">
        <v>65</v>
      </c>
      <c r="P39" s="245">
        <v>9</v>
      </c>
      <c r="Q39" s="121">
        <v>4</v>
      </c>
      <c r="R39" s="121">
        <v>6</v>
      </c>
      <c r="S39" s="121">
        <v>9</v>
      </c>
      <c r="T39" s="121">
        <v>8</v>
      </c>
      <c r="U39" s="121">
        <v>4</v>
      </c>
      <c r="V39" s="121">
        <v>10</v>
      </c>
      <c r="W39" s="121">
        <v>2</v>
      </c>
      <c r="X39" s="121">
        <v>10</v>
      </c>
      <c r="Y39" s="121">
        <v>8</v>
      </c>
      <c r="Z39" s="204">
        <f>SUBTOTAL(9,P39:Y39)</f>
        <v>70</v>
      </c>
      <c r="AA39" s="245"/>
      <c r="AB39" s="121"/>
      <c r="AC39" s="121"/>
      <c r="AD39" s="121"/>
      <c r="AE39" s="121"/>
      <c r="AF39" s="121"/>
      <c r="AG39" s="121"/>
      <c r="AH39" s="121"/>
      <c r="AI39" s="121"/>
      <c r="AJ39" s="121"/>
      <c r="AK39" s="204">
        <f>SUBTOTAL(9,AA39:AJ39)</f>
        <v>0</v>
      </c>
      <c r="AL39" s="245"/>
      <c r="AM39" s="121"/>
      <c r="AN39" s="121"/>
      <c r="AO39" s="121"/>
      <c r="AP39" s="121"/>
      <c r="AQ39" s="121"/>
      <c r="AR39" s="121"/>
      <c r="AS39" s="121"/>
      <c r="AT39" s="121"/>
      <c r="AU39" s="121"/>
      <c r="AV39" s="204">
        <f>SUBTOTAL(9,AL39:AU39)</f>
        <v>0</v>
      </c>
      <c r="AW39" s="226">
        <f>O39</f>
        <v>65</v>
      </c>
      <c r="AX39" s="204">
        <f>Z39</f>
        <v>70</v>
      </c>
      <c r="AY39" s="204">
        <f>AK39</f>
        <v>0</v>
      </c>
      <c r="AZ39" s="204">
        <f>AV39</f>
        <v>0</v>
      </c>
      <c r="BA39" s="204">
        <f>SUBTOTAL(9,AW39:AZ39)</f>
        <v>135</v>
      </c>
      <c r="BB39" s="229">
        <v>38</v>
      </c>
    </row>
    <row r="40" spans="1:54" s="67" customFormat="1" ht="21" customHeight="1">
      <c r="A40" s="182" t="str">
        <f>VÕISTLUS!B8</f>
        <v>Eesti Meistrivõistlus 2016 JP-4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</row>
    <row r="41" spans="1:54" s="67" customFormat="1" ht="20.25" customHeight="1">
      <c r="A41" s="184" t="str">
        <f>VÕISTLUS!B9</f>
        <v>Valtu JMS lasketiir 03.09.2016</v>
      </c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</row>
    <row r="42" spans="1:54" s="67" customFormat="1" ht="14.45" customHeight="1">
      <c r="A42" s="183" t="s">
        <v>138</v>
      </c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</row>
    <row r="43" spans="1:54" s="67" customFormat="1" ht="14.45" customHeight="1">
      <c r="A43" s="186" t="s">
        <v>1</v>
      </c>
      <c r="B43" s="189" t="s">
        <v>7</v>
      </c>
      <c r="C43" s="189" t="s">
        <v>10</v>
      </c>
      <c r="D43" s="189" t="s">
        <v>0</v>
      </c>
      <c r="E43" s="186" t="s">
        <v>40</v>
      </c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 t="s">
        <v>52</v>
      </c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 t="s">
        <v>53</v>
      </c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99" t="s">
        <v>54</v>
      </c>
      <c r="AM43" s="189"/>
      <c r="AN43" s="189"/>
      <c r="AO43" s="189"/>
      <c r="AP43" s="189"/>
      <c r="AQ43" s="189"/>
      <c r="AR43" s="189"/>
      <c r="AS43" s="189"/>
      <c r="AT43" s="189"/>
      <c r="AU43" s="189"/>
      <c r="AV43" s="189"/>
      <c r="AW43" s="201"/>
      <c r="AX43" s="201"/>
      <c r="AY43" s="201"/>
      <c r="AZ43" s="201"/>
      <c r="BA43" s="189"/>
      <c r="BB43" s="189"/>
    </row>
    <row r="44" spans="1:54" s="67" customFormat="1" ht="14.45" customHeight="1">
      <c r="A44" s="68"/>
      <c r="B44" s="63"/>
      <c r="C44" s="63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</row>
    <row r="45" spans="1:54" s="67" customFormat="1" ht="14.45" customHeight="1">
      <c r="A45" s="68"/>
      <c r="B45" s="63"/>
      <c r="C45" s="63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</row>
    <row r="46" spans="1:54" s="67" customFormat="1" ht="14.45" customHeight="1">
      <c r="A46" s="68"/>
      <c r="B46" s="63"/>
      <c r="C46" s="63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</row>
  </sheetData>
  <sortState ref="A1:BB46">
    <sortCondition descending="1" ref="BA1:BA46"/>
  </sortState>
  <phoneticPr fontId="0" type="noConversion"/>
  <conditionalFormatting sqref="BB1:BB1048576">
    <cfRule type="cellIs" dxfId="6" priority="74" stopIfTrue="1" operator="equal">
      <formula>3</formula>
    </cfRule>
    <cfRule type="cellIs" dxfId="5" priority="75" stopIfTrue="1" operator="equal">
      <formula>2</formula>
    </cfRule>
    <cfRule type="cellIs" dxfId="4" priority="76" stopIfTrue="1" operator="equal">
      <formula>1</formula>
    </cfRule>
  </conditionalFormatting>
  <conditionalFormatting sqref="A4:D4 A6:D43 AV5:BA43">
    <cfRule type="cellIs" dxfId="3" priority="73" stopIfTrue="1" operator="equal">
      <formula>0</formula>
    </cfRule>
  </conditionalFormatting>
  <conditionalFormatting sqref="BA6:BA43 AV5:AZ43">
    <cfRule type="cellIs" dxfId="2" priority="45" stopIfTrue="1" operator="equal">
      <formula>50</formula>
    </cfRule>
  </conditionalFormatting>
  <conditionalFormatting sqref="AV44:AZ65453">
    <cfRule type="cellIs" dxfId="1" priority="12" stopIfTrue="1" operator="equal">
      <formula>50</formula>
    </cfRule>
  </conditionalFormatting>
  <conditionalFormatting sqref="E1:AU1048576">
    <cfRule type="cellIs" dxfId="0" priority="1" operator="equal">
      <formula>10</formula>
    </cfRule>
  </conditionalFormatting>
  <pageMargins left="0.35433070866141736" right="0" top="0.39370078740157483" bottom="0.19685039370078741" header="0" footer="0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/>
  <dimension ref="A1:I34"/>
  <sheetViews>
    <sheetView workbookViewId="0">
      <selection activeCell="H20" sqref="H20"/>
    </sheetView>
  </sheetViews>
  <sheetFormatPr defaultColWidth="8.85546875" defaultRowHeight="14.45" customHeight="1"/>
  <cols>
    <col min="1" max="1" width="5" style="38" customWidth="1"/>
    <col min="2" max="2" width="16.5703125" style="39" customWidth="1"/>
    <col min="3" max="3" width="6.42578125" style="38" customWidth="1"/>
    <col min="4" max="4" width="14.7109375" style="37" customWidth="1"/>
    <col min="5" max="8" width="10.85546875" style="38" customWidth="1"/>
    <col min="9" max="9" width="8.85546875" style="38"/>
    <col min="10" max="16384" width="8.85546875" style="37"/>
  </cols>
  <sheetData>
    <row r="1" spans="1:9" ht="18" customHeight="1">
      <c r="A1" s="150" t="str">
        <f>VÕISTLUS!B8</f>
        <v>Eesti Meistrivõistlus 2016 JP-4</v>
      </c>
      <c r="B1" s="150"/>
      <c r="C1" s="150"/>
      <c r="D1" s="150"/>
      <c r="E1" s="150"/>
      <c r="F1" s="150"/>
      <c r="G1" s="150"/>
      <c r="H1" s="150"/>
      <c r="I1" s="150"/>
    </row>
    <row r="2" spans="1:9" ht="18" customHeight="1">
      <c r="A2" s="151" t="str">
        <f>VÕISTLUS!B9</f>
        <v>Valtu JMS lasketiir 03.09.2016</v>
      </c>
      <c r="B2" s="151"/>
      <c r="C2" s="151"/>
      <c r="D2" s="151"/>
      <c r="E2" s="151"/>
      <c r="F2" s="151"/>
      <c r="G2" s="151"/>
      <c r="H2" s="151"/>
      <c r="I2" s="151"/>
    </row>
    <row r="3" spans="1:9" ht="18" customHeight="1" thickBot="1">
      <c r="A3" s="152" t="s">
        <v>13</v>
      </c>
      <c r="B3" s="152"/>
      <c r="C3" s="152"/>
      <c r="D3" s="152"/>
      <c r="E3" s="152"/>
      <c r="F3" s="152"/>
      <c r="G3" s="152"/>
      <c r="H3" s="152"/>
      <c r="I3" s="152"/>
    </row>
    <row r="4" spans="1:9" s="85" customFormat="1" ht="26.25" thickBot="1">
      <c r="A4" s="89" t="s">
        <v>17</v>
      </c>
      <c r="B4" s="90" t="s">
        <v>7</v>
      </c>
      <c r="C4" s="91" t="s">
        <v>0</v>
      </c>
      <c r="D4" s="90" t="s">
        <v>10</v>
      </c>
      <c r="E4" s="90" t="s">
        <v>40</v>
      </c>
      <c r="F4" s="90" t="s">
        <v>52</v>
      </c>
      <c r="G4" s="90" t="s">
        <v>53</v>
      </c>
      <c r="H4" s="90" t="s">
        <v>54</v>
      </c>
      <c r="I4" s="92" t="s">
        <v>8</v>
      </c>
    </row>
    <row r="5" spans="1:9" s="78" customFormat="1" ht="14.45" customHeight="1">
      <c r="A5" s="153">
        <f>IF(I5=0,"",RANK(I5,$I$5:$I$34))</f>
        <v>6</v>
      </c>
      <c r="B5" s="83" t="s">
        <v>63</v>
      </c>
      <c r="C5" s="84"/>
      <c r="D5" s="165" t="s">
        <v>145</v>
      </c>
      <c r="E5" s="98">
        <v>76</v>
      </c>
      <c r="F5" s="98">
        <v>76</v>
      </c>
      <c r="G5" s="98">
        <v>74</v>
      </c>
      <c r="H5" s="98">
        <v>69</v>
      </c>
      <c r="I5" s="156">
        <f t="shared" ref="I5" si="0">SUBTOTAL(9,E5:H7)</f>
        <v>856</v>
      </c>
    </row>
    <row r="6" spans="1:9" s="78" customFormat="1" ht="14.45" customHeight="1">
      <c r="A6" s="154"/>
      <c r="B6" s="79" t="s">
        <v>140</v>
      </c>
      <c r="C6" s="80"/>
      <c r="D6" s="166"/>
      <c r="E6" s="99">
        <v>76</v>
      </c>
      <c r="F6" s="99">
        <v>63</v>
      </c>
      <c r="G6" s="99">
        <v>58</v>
      </c>
      <c r="H6" s="99">
        <v>62</v>
      </c>
      <c r="I6" s="157"/>
    </row>
    <row r="7" spans="1:9" s="78" customFormat="1" ht="14.45" customHeight="1" thickBot="1">
      <c r="A7" s="154"/>
      <c r="B7" s="102" t="s">
        <v>119</v>
      </c>
      <c r="C7" s="141"/>
      <c r="D7" s="166"/>
      <c r="E7" s="103">
        <v>77</v>
      </c>
      <c r="F7" s="103">
        <v>70</v>
      </c>
      <c r="G7" s="103">
        <v>75</v>
      </c>
      <c r="H7" s="103">
        <v>80</v>
      </c>
      <c r="I7" s="157"/>
    </row>
    <row r="8" spans="1:9" s="78" customFormat="1" ht="14.45" customHeight="1">
      <c r="A8" s="153">
        <f>IF(I8=0,"",RANK(I8,$I$5:$I$34))</f>
        <v>4</v>
      </c>
      <c r="B8" s="83" t="s">
        <v>27</v>
      </c>
      <c r="C8" s="84"/>
      <c r="D8" s="165" t="s">
        <v>146</v>
      </c>
      <c r="E8" s="98">
        <v>73</v>
      </c>
      <c r="F8" s="98">
        <v>86</v>
      </c>
      <c r="G8" s="98">
        <v>86</v>
      </c>
      <c r="H8" s="98">
        <v>90</v>
      </c>
      <c r="I8" s="156">
        <f>SUBTOTAL(9,E8:H10)</f>
        <v>946</v>
      </c>
    </row>
    <row r="9" spans="1:9" s="78" customFormat="1" ht="14.45" customHeight="1">
      <c r="A9" s="154"/>
      <c r="B9" s="79" t="s">
        <v>64</v>
      </c>
      <c r="C9" s="80"/>
      <c r="D9" s="166"/>
      <c r="E9" s="99">
        <v>86</v>
      </c>
      <c r="F9" s="99">
        <v>71</v>
      </c>
      <c r="G9" s="99">
        <v>73</v>
      </c>
      <c r="H9" s="99">
        <v>78</v>
      </c>
      <c r="I9" s="157"/>
    </row>
    <row r="10" spans="1:9" s="78" customFormat="1" ht="14.45" customHeight="1" thickBot="1">
      <c r="A10" s="155"/>
      <c r="B10" s="81" t="s">
        <v>38</v>
      </c>
      <c r="C10" s="142"/>
      <c r="D10" s="167"/>
      <c r="E10" s="100">
        <v>73</v>
      </c>
      <c r="F10" s="100">
        <v>72</v>
      </c>
      <c r="G10" s="100">
        <v>90</v>
      </c>
      <c r="H10" s="100">
        <v>68</v>
      </c>
      <c r="I10" s="158"/>
    </row>
    <row r="11" spans="1:9" s="78" customFormat="1" ht="14.45" customHeight="1">
      <c r="A11" s="171">
        <f>IF(I11=0,"",RANK(I11,$I$5:$I$34))</f>
        <v>1</v>
      </c>
      <c r="B11" s="83" t="s">
        <v>26</v>
      </c>
      <c r="C11" s="84"/>
      <c r="D11" s="162" t="s">
        <v>147</v>
      </c>
      <c r="E11" s="98">
        <v>78</v>
      </c>
      <c r="F11" s="98">
        <v>83</v>
      </c>
      <c r="G11" s="98">
        <v>88</v>
      </c>
      <c r="H11" s="98">
        <v>77</v>
      </c>
      <c r="I11" s="159">
        <f t="shared" ref="I11" si="1">SUBTOTAL(9,E11:H13)</f>
        <v>976</v>
      </c>
    </row>
    <row r="12" spans="1:9" s="78" customFormat="1" ht="14.45" customHeight="1">
      <c r="A12" s="172"/>
      <c r="B12" s="105" t="s">
        <v>141</v>
      </c>
      <c r="C12" s="106"/>
      <c r="D12" s="163"/>
      <c r="E12" s="99">
        <v>87</v>
      </c>
      <c r="F12" s="99">
        <v>82</v>
      </c>
      <c r="G12" s="99">
        <v>79</v>
      </c>
      <c r="H12" s="99">
        <v>78</v>
      </c>
      <c r="I12" s="160"/>
    </row>
    <row r="13" spans="1:9" s="78" customFormat="1" ht="14.45" customHeight="1" thickBot="1">
      <c r="A13" s="173"/>
      <c r="B13" s="107" t="s">
        <v>21</v>
      </c>
      <c r="C13" s="108"/>
      <c r="D13" s="164"/>
      <c r="E13" s="100">
        <v>79</v>
      </c>
      <c r="F13" s="100">
        <v>82</v>
      </c>
      <c r="G13" s="100">
        <v>79</v>
      </c>
      <c r="H13" s="100">
        <v>84</v>
      </c>
      <c r="I13" s="161"/>
    </row>
    <row r="14" spans="1:9" s="78" customFormat="1" ht="14.45" customHeight="1">
      <c r="A14" s="154">
        <f>IF(I14=0,"",RANK(I14,$I$5:$I$34))</f>
        <v>2</v>
      </c>
      <c r="B14" s="79" t="s">
        <v>35</v>
      </c>
      <c r="C14" s="80"/>
      <c r="D14" s="166" t="s">
        <v>148</v>
      </c>
      <c r="E14" s="104">
        <v>83</v>
      </c>
      <c r="F14" s="104">
        <v>68</v>
      </c>
      <c r="G14" s="104">
        <v>82</v>
      </c>
      <c r="H14" s="104">
        <v>75</v>
      </c>
      <c r="I14" s="157">
        <f t="shared" ref="I14" si="2">SUBTOTAL(9,E14:H16)</f>
        <v>955</v>
      </c>
    </row>
    <row r="15" spans="1:9" s="78" customFormat="1" ht="14.45" customHeight="1">
      <c r="A15" s="154"/>
      <c r="B15" s="79" t="s">
        <v>34</v>
      </c>
      <c r="C15" s="80"/>
      <c r="D15" s="166"/>
      <c r="E15" s="99">
        <v>86</v>
      </c>
      <c r="F15" s="99">
        <v>83</v>
      </c>
      <c r="G15" s="99">
        <v>87</v>
      </c>
      <c r="H15" s="99">
        <v>84</v>
      </c>
      <c r="I15" s="157"/>
    </row>
    <row r="16" spans="1:9" s="78" customFormat="1" ht="14.45" customHeight="1" thickBot="1">
      <c r="A16" s="155"/>
      <c r="B16" s="81" t="s">
        <v>25</v>
      </c>
      <c r="C16" s="142"/>
      <c r="D16" s="167"/>
      <c r="E16" s="100">
        <v>89</v>
      </c>
      <c r="F16" s="100">
        <v>76</v>
      </c>
      <c r="G16" s="100">
        <v>68</v>
      </c>
      <c r="H16" s="100">
        <v>74</v>
      </c>
      <c r="I16" s="158"/>
    </row>
    <row r="17" spans="1:9" s="78" customFormat="1" ht="14.45" customHeight="1">
      <c r="A17" s="153">
        <f>IF(I17=0,"",RANK(I17,$I$5:$I$34))</f>
        <v>5</v>
      </c>
      <c r="B17" s="83" t="s">
        <v>142</v>
      </c>
      <c r="C17" s="84"/>
      <c r="D17" s="165" t="s">
        <v>150</v>
      </c>
      <c r="E17" s="87">
        <v>83</v>
      </c>
      <c r="F17" s="87">
        <v>78</v>
      </c>
      <c r="G17" s="87">
        <v>85</v>
      </c>
      <c r="H17" s="87">
        <v>83</v>
      </c>
      <c r="I17" s="156">
        <f t="shared" ref="I17" si="3">SUBTOTAL(9,E17:H19)</f>
        <v>945</v>
      </c>
    </row>
    <row r="18" spans="1:9" s="78" customFormat="1" ht="14.45" customHeight="1">
      <c r="A18" s="154"/>
      <c r="B18" s="79" t="s">
        <v>143</v>
      </c>
      <c r="C18" s="80"/>
      <c r="D18" s="166"/>
      <c r="E18" s="86">
        <v>79</v>
      </c>
      <c r="F18" s="86">
        <v>76</v>
      </c>
      <c r="G18" s="86">
        <v>85</v>
      </c>
      <c r="H18" s="86">
        <v>67</v>
      </c>
      <c r="I18" s="157"/>
    </row>
    <row r="19" spans="1:9" s="78" customFormat="1" ht="14.45" customHeight="1" thickBot="1">
      <c r="A19" s="155"/>
      <c r="B19" s="81" t="s">
        <v>144</v>
      </c>
      <c r="C19" s="142"/>
      <c r="D19" s="167"/>
      <c r="E19" s="88">
        <v>79</v>
      </c>
      <c r="F19" s="88">
        <v>75</v>
      </c>
      <c r="G19" s="88">
        <v>82</v>
      </c>
      <c r="H19" s="88">
        <v>73</v>
      </c>
      <c r="I19" s="158"/>
    </row>
    <row r="20" spans="1:9" s="78" customFormat="1" ht="14.45" customHeight="1">
      <c r="A20" s="153">
        <f>IF(I20=0,"",RANK(I20,$I$5:$I$34))</f>
        <v>3</v>
      </c>
      <c r="B20" s="83" t="s">
        <v>37</v>
      </c>
      <c r="C20" s="84"/>
      <c r="D20" s="168" t="s">
        <v>149</v>
      </c>
      <c r="E20" s="87">
        <v>85</v>
      </c>
      <c r="F20" s="87">
        <v>80</v>
      </c>
      <c r="G20" s="87">
        <v>86</v>
      </c>
      <c r="H20" s="87">
        <v>94</v>
      </c>
      <c r="I20" s="156">
        <f t="shared" ref="I20" si="4">SUBTOTAL(9,E20:H22)</f>
        <v>947</v>
      </c>
    </row>
    <row r="21" spans="1:9" s="78" customFormat="1" ht="14.45" customHeight="1">
      <c r="A21" s="154"/>
      <c r="B21" s="79" t="s">
        <v>132</v>
      </c>
      <c r="C21" s="80"/>
      <c r="D21" s="169"/>
      <c r="E21" s="86">
        <v>77</v>
      </c>
      <c r="F21" s="86">
        <v>84</v>
      </c>
      <c r="G21" s="86">
        <v>77</v>
      </c>
      <c r="H21" s="86">
        <v>83</v>
      </c>
      <c r="I21" s="157"/>
    </row>
    <row r="22" spans="1:9" s="78" customFormat="1" ht="14.45" customHeight="1" thickBot="1">
      <c r="A22" s="155"/>
      <c r="B22" s="81" t="s">
        <v>60</v>
      </c>
      <c r="C22" s="142"/>
      <c r="D22" s="170"/>
      <c r="E22" s="88">
        <v>61</v>
      </c>
      <c r="F22" s="88">
        <v>78</v>
      </c>
      <c r="G22" s="88">
        <v>76</v>
      </c>
      <c r="H22" s="88">
        <v>66</v>
      </c>
      <c r="I22" s="158"/>
    </row>
    <row r="23" spans="1:9" s="78" customFormat="1" ht="14.45" customHeight="1">
      <c r="A23" s="153" t="str">
        <f>IF(I23=0,"",RANK(I23,$I$5:$I$34))</f>
        <v/>
      </c>
      <c r="B23" s="83"/>
      <c r="C23" s="84"/>
      <c r="D23" s="168"/>
      <c r="E23" s="87"/>
      <c r="F23" s="87"/>
      <c r="G23" s="87"/>
      <c r="H23" s="87"/>
      <c r="I23" s="156">
        <f t="shared" ref="I23" si="5">SUBTOTAL(9,E23:H25)</f>
        <v>0</v>
      </c>
    </row>
    <row r="24" spans="1:9" s="78" customFormat="1" ht="14.45" customHeight="1">
      <c r="A24" s="154"/>
      <c r="B24" s="79"/>
      <c r="C24" s="80"/>
      <c r="D24" s="169"/>
      <c r="E24" s="86"/>
      <c r="F24" s="86"/>
      <c r="G24" s="86"/>
      <c r="H24" s="86"/>
      <c r="I24" s="157"/>
    </row>
    <row r="25" spans="1:9" s="78" customFormat="1" ht="14.45" customHeight="1" thickBot="1">
      <c r="A25" s="155"/>
      <c r="B25" s="81"/>
      <c r="C25" s="142"/>
      <c r="D25" s="170"/>
      <c r="E25" s="88"/>
      <c r="F25" s="88"/>
      <c r="G25" s="88"/>
      <c r="H25" s="88"/>
      <c r="I25" s="158"/>
    </row>
    <row r="26" spans="1:9" s="78" customFormat="1" ht="14.45" customHeight="1">
      <c r="A26" s="153" t="str">
        <f>IF(I26=0,"",RANK(I26,$I$5:$I$34))</f>
        <v/>
      </c>
      <c r="B26" s="83"/>
      <c r="C26" s="84"/>
      <c r="D26" s="168"/>
      <c r="E26" s="87"/>
      <c r="F26" s="87"/>
      <c r="G26" s="87"/>
      <c r="H26" s="87"/>
      <c r="I26" s="156">
        <f t="shared" ref="I26" si="6">SUBTOTAL(9,E26:H28)</f>
        <v>0</v>
      </c>
    </row>
    <row r="27" spans="1:9" s="78" customFormat="1" ht="14.45" customHeight="1">
      <c r="A27" s="154"/>
      <c r="B27" s="79"/>
      <c r="C27" s="80"/>
      <c r="D27" s="169"/>
      <c r="E27" s="86"/>
      <c r="F27" s="86"/>
      <c r="G27" s="86"/>
      <c r="H27" s="86"/>
      <c r="I27" s="157"/>
    </row>
    <row r="28" spans="1:9" s="78" customFormat="1" ht="14.45" customHeight="1" thickBot="1">
      <c r="A28" s="155"/>
      <c r="B28" s="81"/>
      <c r="C28" s="142"/>
      <c r="D28" s="170"/>
      <c r="E28" s="88"/>
      <c r="F28" s="88"/>
      <c r="G28" s="88"/>
      <c r="H28" s="88"/>
      <c r="I28" s="158"/>
    </row>
    <row r="29" spans="1:9" s="78" customFormat="1" ht="14.45" customHeight="1">
      <c r="A29" s="153" t="str">
        <f>IF(I29=0,"",RANK(I29,$I$5:$I$34))</f>
        <v/>
      </c>
      <c r="B29" s="83"/>
      <c r="C29" s="84"/>
      <c r="D29" s="168"/>
      <c r="E29" s="87"/>
      <c r="F29" s="87"/>
      <c r="G29" s="87"/>
      <c r="H29" s="87"/>
      <c r="I29" s="156">
        <f t="shared" ref="I29" si="7">SUBTOTAL(9,E29:H31)</f>
        <v>0</v>
      </c>
    </row>
    <row r="30" spans="1:9" s="78" customFormat="1" ht="14.45" customHeight="1">
      <c r="A30" s="154"/>
      <c r="B30" s="79"/>
      <c r="C30" s="80"/>
      <c r="D30" s="169"/>
      <c r="E30" s="86"/>
      <c r="F30" s="86"/>
      <c r="G30" s="86"/>
      <c r="H30" s="86"/>
      <c r="I30" s="157"/>
    </row>
    <row r="31" spans="1:9" s="78" customFormat="1" ht="14.45" customHeight="1" thickBot="1">
      <c r="A31" s="155"/>
      <c r="B31" s="81"/>
      <c r="C31" s="82"/>
      <c r="D31" s="170"/>
      <c r="E31" s="88"/>
      <c r="F31" s="88"/>
      <c r="G31" s="88"/>
      <c r="H31" s="88"/>
      <c r="I31" s="158"/>
    </row>
    <row r="32" spans="1:9" s="78" customFormat="1" ht="14.45" customHeight="1">
      <c r="A32" s="153" t="str">
        <f>IF(I32=0,"",RANK(I32,$I$5:$I$34))</f>
        <v/>
      </c>
      <c r="B32" s="83"/>
      <c r="C32" s="84"/>
      <c r="D32" s="168"/>
      <c r="E32" s="87"/>
      <c r="F32" s="87"/>
      <c r="G32" s="87"/>
      <c r="H32" s="87"/>
      <c r="I32" s="156">
        <f t="shared" ref="I32" si="8">SUBTOTAL(9,E32:H34)</f>
        <v>0</v>
      </c>
    </row>
    <row r="33" spans="1:9" s="78" customFormat="1" ht="14.45" customHeight="1">
      <c r="A33" s="154"/>
      <c r="B33" s="79"/>
      <c r="C33" s="80"/>
      <c r="D33" s="169"/>
      <c r="E33" s="86"/>
      <c r="F33" s="86"/>
      <c r="G33" s="86"/>
      <c r="H33" s="86"/>
      <c r="I33" s="157"/>
    </row>
    <row r="34" spans="1:9" s="78" customFormat="1" ht="14.45" customHeight="1" thickBot="1">
      <c r="A34" s="155"/>
      <c r="B34" s="81"/>
      <c r="C34" s="82"/>
      <c r="D34" s="170"/>
      <c r="E34" s="88"/>
      <c r="F34" s="88"/>
      <c r="G34" s="88"/>
      <c r="H34" s="88"/>
      <c r="I34" s="158"/>
    </row>
  </sheetData>
  <mergeCells count="33">
    <mergeCell ref="A26:A28"/>
    <mergeCell ref="A29:A31"/>
    <mergeCell ref="A32:A34"/>
    <mergeCell ref="D23:D25"/>
    <mergeCell ref="D26:D28"/>
    <mergeCell ref="D29:D31"/>
    <mergeCell ref="D32:D34"/>
    <mergeCell ref="I20:I22"/>
    <mergeCell ref="I23:I25"/>
    <mergeCell ref="I26:I28"/>
    <mergeCell ref="I29:I31"/>
    <mergeCell ref="I32:I34"/>
    <mergeCell ref="A5:A7"/>
    <mergeCell ref="A11:A13"/>
    <mergeCell ref="D17:D19"/>
    <mergeCell ref="D5:D7"/>
    <mergeCell ref="A14:A16"/>
    <mergeCell ref="A1:I1"/>
    <mergeCell ref="A2:I2"/>
    <mergeCell ref="A3:I3"/>
    <mergeCell ref="A23:A25"/>
    <mergeCell ref="I8:I10"/>
    <mergeCell ref="I14:I16"/>
    <mergeCell ref="I5:I7"/>
    <mergeCell ref="I11:I13"/>
    <mergeCell ref="I17:I19"/>
    <mergeCell ref="A20:A22"/>
    <mergeCell ref="D11:D13"/>
    <mergeCell ref="D8:D10"/>
    <mergeCell ref="D14:D16"/>
    <mergeCell ref="D20:D22"/>
    <mergeCell ref="A8:A10"/>
    <mergeCell ref="A17:A19"/>
  </mergeCells>
  <conditionalFormatting sqref="D5 A8 C5:C7 A14 A5 A17 A20 A23 A26 A29 A32 B12:D34 A11:D11 A4:D4 C8:D10 B5:B10">
    <cfRule type="cellIs" dxfId="518" priority="41" stopIfTrue="1" operator="equal">
      <formula>0</formula>
    </cfRule>
  </conditionalFormatting>
  <conditionalFormatting sqref="A1:A34">
    <cfRule type="cellIs" dxfId="517" priority="24" operator="equal">
      <formula>3</formula>
    </cfRule>
    <cfRule type="cellIs" dxfId="516" priority="25" operator="equal">
      <formula>2</formula>
    </cfRule>
    <cfRule type="cellIs" dxfId="515" priority="26" operator="equal">
      <formula>1</formula>
    </cfRule>
  </conditionalFormatting>
  <conditionalFormatting sqref="A35:A1048576">
    <cfRule type="cellIs" dxfId="514" priority="1" operator="equal">
      <formula>3</formula>
    </cfRule>
    <cfRule type="cellIs" dxfId="513" priority="2" operator="equal">
      <formula>2</formula>
    </cfRule>
    <cfRule type="cellIs" dxfId="512" priority="3" operator="equal">
      <formula>1</formula>
    </cfRule>
  </conditionalFormatting>
  <pageMargins left="0.59055118110236227" right="0" top="0.74803149606299213" bottom="0.35433070866141736" header="0.31496062992125984" footer="0.31496062992125984"/>
  <pageSetup paperSize="9" orientation="portrait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15</vt:i4>
      </vt:variant>
    </vt:vector>
  </HeadingPairs>
  <TitlesOfParts>
    <vt:vector size="15" baseType="lpstr">
      <vt:lpstr>VÕISTLUS</vt:lpstr>
      <vt:lpstr>NIMEKIRI</vt:lpstr>
      <vt:lpstr>VK_AJATABEL</vt:lpstr>
      <vt:lpstr>KOONDTABEL_TÄITMISEKS</vt:lpstr>
      <vt:lpstr>MEESKONNAD</vt:lpstr>
      <vt:lpstr>Sheet1</vt:lpstr>
      <vt:lpstr>Sheet2</vt:lpstr>
      <vt:lpstr>Sheet3</vt:lpstr>
      <vt:lpstr>Sheet4</vt:lpstr>
      <vt:lpstr>Sheet5</vt:lpstr>
      <vt:lpstr>Sheet6</vt:lpstr>
      <vt:lpstr>Sheet7</vt:lpstr>
      <vt:lpstr>TULEMUS_JP_KLASSID</vt:lpstr>
      <vt:lpstr>TULEMUS_JP_OPEN</vt:lpstr>
      <vt:lpstr>PROTOKOLLID</vt:lpstr>
    </vt:vector>
  </TitlesOfParts>
  <Company>LAEKVERE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TÕNU</dc:creator>
  <cp:lastModifiedBy>Vija Karklina</cp:lastModifiedBy>
  <cp:lastPrinted>2016-09-05T16:27:00Z</cp:lastPrinted>
  <dcterms:created xsi:type="dcterms:W3CDTF">2007-04-30T08:56:46Z</dcterms:created>
  <dcterms:modified xsi:type="dcterms:W3CDTF">2016-09-05T16:47:58Z</dcterms:modified>
</cp:coreProperties>
</file>